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2"/>
  </bookViews>
  <sheets>
    <sheet name="Отборочный" sheetId="1" r:id="rId1"/>
    <sheet name="Финал жен" sheetId="2" r:id="rId2"/>
    <sheet name="Финал муж" sheetId="3" r:id="rId3"/>
  </sheets>
  <definedNames/>
  <calcPr fullCalcOnLoad="1"/>
</workbook>
</file>

<file path=xl/sharedStrings.xml><?xml version="1.0" encoding="utf-8"?>
<sst xmlns="http://schemas.openxmlformats.org/spreadsheetml/2006/main" count="137" uniqueCount="39">
  <si>
    <t>№</t>
  </si>
  <si>
    <t>Имя Игрока</t>
  </si>
  <si>
    <t>Сумма по партиям</t>
  </si>
  <si>
    <t>Средний</t>
  </si>
  <si>
    <t>Зайцев Александр</t>
  </si>
  <si>
    <t>Бердино Александр</t>
  </si>
  <si>
    <t>Бокарев Михаил</t>
  </si>
  <si>
    <t>Игнатик Михаил</t>
  </si>
  <si>
    <t>Петров Олег</t>
  </si>
  <si>
    <t>Мельников Владимир</t>
  </si>
  <si>
    <t>Зиннатулина Мила</t>
  </si>
  <si>
    <t>Кобелева Наташа</t>
  </si>
  <si>
    <t>Сержпинская Яна</t>
  </si>
  <si>
    <t>Чурбанов Михаил</t>
  </si>
  <si>
    <t>Заустинская Елена</t>
  </si>
  <si>
    <t>Зайцева Елена</t>
  </si>
  <si>
    <t>Козлова Елена</t>
  </si>
  <si>
    <t>Краянова Юлия</t>
  </si>
  <si>
    <t>Семенова Нина</t>
  </si>
  <si>
    <t>Шлоссер Маргарита</t>
  </si>
  <si>
    <t>Бураков Дмитрий</t>
  </si>
  <si>
    <t>Лубнина Яна</t>
  </si>
  <si>
    <t>Зиннатулин Саша</t>
  </si>
  <si>
    <t>Кобылин Константин</t>
  </si>
  <si>
    <t>Заустинский Максим</t>
  </si>
  <si>
    <t>Татаров Леонид</t>
  </si>
  <si>
    <t>Кубок города</t>
  </si>
  <si>
    <t>26 июня 2007 г., отборочные игры</t>
  </si>
  <si>
    <t>Зайцев Андрей</t>
  </si>
  <si>
    <t>Зиннатулин Ильдус</t>
  </si>
  <si>
    <t>Лукин Игорь</t>
  </si>
  <si>
    <t>Морозов Алексей</t>
  </si>
  <si>
    <t>Петрович Зоран</t>
  </si>
  <si>
    <t>Федоров Игорь</t>
  </si>
  <si>
    <t>м</t>
  </si>
  <si>
    <t>ж</t>
  </si>
  <si>
    <t>Место</t>
  </si>
  <si>
    <t>159(28)</t>
  </si>
  <si>
    <t>159(27)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</si>
</sst>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7.125" style="3" customWidth="1"/>
    <col min="4" max="4" width="6.875" style="3" customWidth="1"/>
    <col min="5" max="5" width="7.00390625" style="3" bestFit="1" customWidth="1"/>
    <col min="6" max="7" width="6.875" style="3" customWidth="1"/>
    <col min="8" max="8" width="10.00390625" style="3" customWidth="1"/>
    <col min="9" max="9" width="13.25390625" style="14" bestFit="1" customWidth="1"/>
    <col min="10" max="16384" width="9.125" style="1" customWidth="1"/>
  </cols>
  <sheetData>
    <row r="1" spans="2:9" ht="27" customHeight="1">
      <c r="B1" s="23" t="s">
        <v>26</v>
      </c>
      <c r="C1" s="23"/>
      <c r="D1" s="23"/>
      <c r="E1" s="23"/>
      <c r="F1" s="23"/>
      <c r="G1" s="23"/>
      <c r="H1" s="23"/>
      <c r="I1" s="23"/>
    </row>
    <row r="2" spans="2:9" ht="27" customHeight="1">
      <c r="B2" s="24" t="s">
        <v>27</v>
      </c>
      <c r="C2" s="24"/>
      <c r="D2" s="24"/>
      <c r="E2" s="24"/>
      <c r="F2" s="24"/>
      <c r="G2" s="24"/>
      <c r="H2" s="24"/>
      <c r="I2" s="24"/>
    </row>
    <row r="3" spans="2:9" ht="27" customHeight="1">
      <c r="B3" s="10"/>
      <c r="C3" s="10"/>
      <c r="D3" s="10"/>
      <c r="E3" s="10"/>
      <c r="F3" s="10"/>
      <c r="G3" s="10"/>
      <c r="H3" s="10"/>
      <c r="I3" s="11"/>
    </row>
    <row r="4" spans="1:9" s="6" customFormat="1" ht="33.75">
      <c r="A4" s="9" t="s">
        <v>0</v>
      </c>
      <c r="B4" s="4" t="s">
        <v>1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5" t="s">
        <v>2</v>
      </c>
      <c r="I4" s="12" t="s">
        <v>3</v>
      </c>
    </row>
    <row r="5" spans="1:11" ht="27" customHeight="1">
      <c r="A5" s="7">
        <v>1</v>
      </c>
      <c r="B5" s="15" t="s">
        <v>16</v>
      </c>
      <c r="C5" s="8">
        <v>152</v>
      </c>
      <c r="D5" s="8">
        <v>129</v>
      </c>
      <c r="E5" s="8">
        <v>150</v>
      </c>
      <c r="F5" s="8">
        <v>173</v>
      </c>
      <c r="G5" s="8">
        <v>159</v>
      </c>
      <c r="H5" s="8">
        <f>SUM(C5:G5)</f>
        <v>763</v>
      </c>
      <c r="I5" s="13">
        <f>AVERAGE(C5:G5)</f>
        <v>152.6</v>
      </c>
      <c r="K5" s="1" t="s">
        <v>35</v>
      </c>
    </row>
    <row r="6" spans="1:11" ht="30.75" customHeight="1">
      <c r="A6" s="7">
        <v>2</v>
      </c>
      <c r="B6" s="15" t="s">
        <v>11</v>
      </c>
      <c r="C6" s="8">
        <v>137</v>
      </c>
      <c r="D6" s="8">
        <v>137</v>
      </c>
      <c r="E6" s="8">
        <v>121</v>
      </c>
      <c r="F6" s="8">
        <v>154</v>
      </c>
      <c r="G6" s="8">
        <v>197</v>
      </c>
      <c r="H6" s="8">
        <f>SUM(C6:G6)</f>
        <v>746</v>
      </c>
      <c r="I6" s="13">
        <f>AVERAGE(C6:G6)</f>
        <v>149.2</v>
      </c>
      <c r="K6" s="1" t="s">
        <v>35</v>
      </c>
    </row>
    <row r="7" spans="1:11" ht="30.75" customHeight="1">
      <c r="A7" s="7">
        <v>3</v>
      </c>
      <c r="B7" s="15" t="s">
        <v>21</v>
      </c>
      <c r="C7" s="8">
        <v>181</v>
      </c>
      <c r="D7" s="8">
        <v>174</v>
      </c>
      <c r="E7" s="8">
        <v>127</v>
      </c>
      <c r="F7" s="8">
        <v>125</v>
      </c>
      <c r="G7" s="8">
        <v>136</v>
      </c>
      <c r="H7" s="8">
        <f>SUM(C7:G7)</f>
        <v>743</v>
      </c>
      <c r="I7" s="13">
        <f>AVERAGE(C7:G7)</f>
        <v>148.6</v>
      </c>
      <c r="K7" s="1" t="s">
        <v>35</v>
      </c>
    </row>
    <row r="8" spans="1:11" ht="30.75" customHeight="1">
      <c r="A8" s="7">
        <v>4</v>
      </c>
      <c r="B8" s="15" t="s">
        <v>10</v>
      </c>
      <c r="C8" s="8">
        <v>175</v>
      </c>
      <c r="D8" s="8">
        <v>134</v>
      </c>
      <c r="E8" s="8">
        <v>142</v>
      </c>
      <c r="F8" s="8">
        <v>137</v>
      </c>
      <c r="G8" s="8">
        <v>136</v>
      </c>
      <c r="H8" s="8">
        <f>SUM(C8:G8)</f>
        <v>724</v>
      </c>
      <c r="I8" s="13">
        <f>AVERAGE(C8:G8)</f>
        <v>144.8</v>
      </c>
      <c r="K8" s="1" t="s">
        <v>35</v>
      </c>
    </row>
    <row r="9" spans="1:11" ht="30.75" customHeight="1">
      <c r="A9" s="7">
        <v>5</v>
      </c>
      <c r="B9" s="15" t="s">
        <v>19</v>
      </c>
      <c r="C9" s="8">
        <v>109</v>
      </c>
      <c r="D9" s="8">
        <v>147</v>
      </c>
      <c r="E9" s="8">
        <v>137</v>
      </c>
      <c r="F9" s="8">
        <v>130</v>
      </c>
      <c r="G9" s="8">
        <v>138</v>
      </c>
      <c r="H9" s="8">
        <f>SUM(C9:G9)</f>
        <v>661</v>
      </c>
      <c r="I9" s="13">
        <f>AVERAGE(C9:G9)</f>
        <v>132.2</v>
      </c>
      <c r="K9" s="1" t="s">
        <v>35</v>
      </c>
    </row>
    <row r="10" spans="1:11" ht="30.75" customHeight="1">
      <c r="A10" s="7">
        <v>6</v>
      </c>
      <c r="B10" s="15" t="s">
        <v>14</v>
      </c>
      <c r="C10" s="8">
        <v>100</v>
      </c>
      <c r="D10" s="8">
        <v>111</v>
      </c>
      <c r="E10" s="8">
        <v>151</v>
      </c>
      <c r="F10" s="8"/>
      <c r="G10" s="8"/>
      <c r="H10" s="8">
        <f>SUM(C10:G10)</f>
        <v>362</v>
      </c>
      <c r="I10" s="13">
        <f>AVERAGE(C10:G10)</f>
        <v>120.66666666666667</v>
      </c>
      <c r="K10" s="1" t="s">
        <v>35</v>
      </c>
    </row>
    <row r="11" spans="1:11" ht="30.75" customHeight="1">
      <c r="A11" s="7">
        <v>1</v>
      </c>
      <c r="B11" s="15" t="s">
        <v>6</v>
      </c>
      <c r="C11" s="8">
        <v>154</v>
      </c>
      <c r="D11" s="8">
        <v>202</v>
      </c>
      <c r="E11" s="8">
        <v>168</v>
      </c>
      <c r="F11" s="8">
        <v>167</v>
      </c>
      <c r="G11" s="8">
        <v>167</v>
      </c>
      <c r="H11" s="8">
        <f>SUM(C11:G11)</f>
        <v>858</v>
      </c>
      <c r="I11" s="13">
        <f>AVERAGE(C11:G11)</f>
        <v>171.6</v>
      </c>
      <c r="K11" s="1" t="s">
        <v>34</v>
      </c>
    </row>
    <row r="12" spans="1:11" ht="30.75" customHeight="1">
      <c r="A12" s="7">
        <v>2</v>
      </c>
      <c r="B12" s="15" t="s">
        <v>32</v>
      </c>
      <c r="C12" s="8">
        <v>142</v>
      </c>
      <c r="D12" s="8">
        <v>181</v>
      </c>
      <c r="E12" s="8">
        <v>185</v>
      </c>
      <c r="F12" s="8">
        <v>134</v>
      </c>
      <c r="G12" s="8">
        <v>212</v>
      </c>
      <c r="H12" s="8">
        <f>SUM(C12:G12)</f>
        <v>854</v>
      </c>
      <c r="I12" s="13">
        <f>AVERAGE(C12:G12)</f>
        <v>170.8</v>
      </c>
      <c r="K12" s="1" t="s">
        <v>34</v>
      </c>
    </row>
    <row r="13" spans="1:11" ht="30.75" customHeight="1">
      <c r="A13" s="7">
        <v>3</v>
      </c>
      <c r="B13" s="15" t="s">
        <v>8</v>
      </c>
      <c r="C13" s="8">
        <v>168</v>
      </c>
      <c r="D13" s="8">
        <v>154</v>
      </c>
      <c r="E13" s="8">
        <v>201</v>
      </c>
      <c r="F13" s="8">
        <v>163</v>
      </c>
      <c r="G13" s="8">
        <v>164</v>
      </c>
      <c r="H13" s="8">
        <f>SUM(C13:G13)</f>
        <v>850</v>
      </c>
      <c r="I13" s="13">
        <f>AVERAGE(C13:G13)</f>
        <v>170</v>
      </c>
      <c r="K13" s="1" t="s">
        <v>34</v>
      </c>
    </row>
    <row r="14" spans="1:11" ht="30.75" customHeight="1">
      <c r="A14" s="7">
        <v>4</v>
      </c>
      <c r="B14" s="15" t="s">
        <v>30</v>
      </c>
      <c r="C14" s="8">
        <v>192</v>
      </c>
      <c r="D14" s="8">
        <v>175</v>
      </c>
      <c r="E14" s="8">
        <v>167</v>
      </c>
      <c r="F14" s="8">
        <v>136</v>
      </c>
      <c r="G14" s="8">
        <v>171</v>
      </c>
      <c r="H14" s="8">
        <f>SUM(C14:G14)</f>
        <v>841</v>
      </c>
      <c r="I14" s="13">
        <f>AVERAGE(C14:G14)</f>
        <v>168.2</v>
      </c>
      <c r="K14" s="1" t="s">
        <v>34</v>
      </c>
    </row>
    <row r="15" spans="1:11" ht="27" customHeight="1">
      <c r="A15" s="7">
        <v>5</v>
      </c>
      <c r="B15" s="16" t="s">
        <v>9</v>
      </c>
      <c r="C15" s="17">
        <v>211</v>
      </c>
      <c r="D15" s="17">
        <v>164</v>
      </c>
      <c r="E15" s="17">
        <v>157</v>
      </c>
      <c r="F15" s="17">
        <v>171</v>
      </c>
      <c r="G15" s="17">
        <v>137</v>
      </c>
      <c r="H15" s="8">
        <f>SUM(C15:G15)</f>
        <v>840</v>
      </c>
      <c r="I15" s="13">
        <f>AVERAGE(C15:G15)</f>
        <v>168</v>
      </c>
      <c r="K15" s="1" t="s">
        <v>34</v>
      </c>
    </row>
    <row r="16" spans="1:11" ht="27" customHeight="1">
      <c r="A16" s="7">
        <v>6</v>
      </c>
      <c r="B16" s="15" t="s">
        <v>23</v>
      </c>
      <c r="C16" s="8">
        <v>166</v>
      </c>
      <c r="D16" s="8">
        <v>159</v>
      </c>
      <c r="E16" s="8">
        <v>178</v>
      </c>
      <c r="F16" s="8">
        <v>145</v>
      </c>
      <c r="G16" s="8">
        <v>163</v>
      </c>
      <c r="H16" s="8">
        <f>SUM(C16:G16)</f>
        <v>811</v>
      </c>
      <c r="I16" s="13">
        <f>AVERAGE(C16:G16)</f>
        <v>162.2</v>
      </c>
      <c r="K16" s="1" t="s">
        <v>34</v>
      </c>
    </row>
    <row r="17" spans="1:11" ht="27" customHeight="1">
      <c r="A17" s="7">
        <v>7</v>
      </c>
      <c r="B17" s="15" t="s">
        <v>29</v>
      </c>
      <c r="C17" s="8">
        <v>152</v>
      </c>
      <c r="D17" s="8">
        <v>177</v>
      </c>
      <c r="E17" s="8">
        <v>166</v>
      </c>
      <c r="F17" s="8">
        <v>123</v>
      </c>
      <c r="G17" s="8">
        <v>148</v>
      </c>
      <c r="H17" s="8">
        <f>SUM(C17:G17)</f>
        <v>766</v>
      </c>
      <c r="I17" s="13">
        <f>AVERAGE(C17:G17)</f>
        <v>153.2</v>
      </c>
      <c r="K17" s="1" t="s">
        <v>34</v>
      </c>
    </row>
    <row r="18" spans="1:11" ht="27" customHeight="1">
      <c r="A18" s="7">
        <v>8</v>
      </c>
      <c r="B18" s="15" t="s">
        <v>31</v>
      </c>
      <c r="C18" s="8">
        <v>146</v>
      </c>
      <c r="D18" s="8">
        <v>159</v>
      </c>
      <c r="E18" s="8">
        <v>184</v>
      </c>
      <c r="F18" s="8"/>
      <c r="G18" s="8"/>
      <c r="H18" s="8">
        <f>SUM(C18:G18)</f>
        <v>489</v>
      </c>
      <c r="I18" s="13">
        <f>AVERAGE(C18:G18)</f>
        <v>163</v>
      </c>
      <c r="K18" s="1" t="s">
        <v>34</v>
      </c>
    </row>
    <row r="19" spans="1:11" ht="27" customHeight="1">
      <c r="A19" s="7">
        <v>9</v>
      </c>
      <c r="B19" s="16" t="s">
        <v>22</v>
      </c>
      <c r="C19" s="17">
        <v>161</v>
      </c>
      <c r="D19" s="17">
        <v>180</v>
      </c>
      <c r="E19" s="17">
        <v>137</v>
      </c>
      <c r="F19" s="17"/>
      <c r="G19" s="17"/>
      <c r="H19" s="8">
        <f>SUM(C19:G19)</f>
        <v>478</v>
      </c>
      <c r="I19" s="13">
        <f>AVERAGE(C19:G19)</f>
        <v>159.33333333333334</v>
      </c>
      <c r="K19" s="1" t="s">
        <v>34</v>
      </c>
    </row>
    <row r="20" spans="1:11" ht="27" customHeight="1">
      <c r="A20" s="7">
        <v>10</v>
      </c>
      <c r="B20" s="15" t="s">
        <v>33</v>
      </c>
      <c r="C20" s="8">
        <v>160</v>
      </c>
      <c r="D20" s="8">
        <v>122</v>
      </c>
      <c r="E20" s="8">
        <v>184</v>
      </c>
      <c r="F20" s="8"/>
      <c r="G20" s="8"/>
      <c r="H20" s="8">
        <f>SUM(C20:G20)</f>
        <v>466</v>
      </c>
      <c r="I20" s="13">
        <f>AVERAGE(C20:G20)</f>
        <v>155.33333333333334</v>
      </c>
      <c r="K20" s="1" t="s">
        <v>34</v>
      </c>
    </row>
    <row r="21" spans="1:11" ht="27" customHeight="1">
      <c r="A21" s="7">
        <v>11</v>
      </c>
      <c r="B21" s="15" t="s">
        <v>24</v>
      </c>
      <c r="C21" s="8">
        <v>121</v>
      </c>
      <c r="D21" s="8">
        <v>181</v>
      </c>
      <c r="E21" s="8">
        <v>155</v>
      </c>
      <c r="F21" s="8"/>
      <c r="G21" s="8"/>
      <c r="H21" s="8">
        <f>SUM(C21:G21)</f>
        <v>457</v>
      </c>
      <c r="I21" s="13">
        <f>AVERAGE(C21:G21)</f>
        <v>152.33333333333334</v>
      </c>
      <c r="K21" s="1" t="s">
        <v>34</v>
      </c>
    </row>
    <row r="22" spans="1:11" ht="27" customHeight="1">
      <c r="A22" s="7">
        <v>12</v>
      </c>
      <c r="B22" s="15" t="s">
        <v>20</v>
      </c>
      <c r="C22" s="8">
        <v>140</v>
      </c>
      <c r="D22" s="8">
        <v>160</v>
      </c>
      <c r="E22" s="8">
        <v>136</v>
      </c>
      <c r="F22" s="8"/>
      <c r="G22" s="8"/>
      <c r="H22" s="8">
        <f>SUM(C22:G22)</f>
        <v>436</v>
      </c>
      <c r="I22" s="13">
        <f>AVERAGE(C22:G22)</f>
        <v>145.33333333333334</v>
      </c>
      <c r="K22" s="1" t="s">
        <v>34</v>
      </c>
    </row>
    <row r="23" spans="1:11" ht="27" customHeight="1">
      <c r="A23" s="7">
        <v>13</v>
      </c>
      <c r="B23" s="16" t="s">
        <v>28</v>
      </c>
      <c r="C23" s="17">
        <v>149</v>
      </c>
      <c r="D23" s="17">
        <v>152</v>
      </c>
      <c r="E23" s="17">
        <v>115</v>
      </c>
      <c r="F23" s="17"/>
      <c r="G23" s="17"/>
      <c r="H23" s="8">
        <f>SUM(C23:G23)</f>
        <v>416</v>
      </c>
      <c r="I23" s="13">
        <f>AVERAGE(C23:G23)</f>
        <v>138.66666666666666</v>
      </c>
      <c r="K23" s="1" t="s">
        <v>34</v>
      </c>
    </row>
    <row r="24" spans="1:11" ht="27" customHeight="1">
      <c r="A24" s="7">
        <v>14</v>
      </c>
      <c r="B24" s="15" t="s">
        <v>25</v>
      </c>
      <c r="C24" s="8">
        <v>159</v>
      </c>
      <c r="D24" s="8">
        <v>120</v>
      </c>
      <c r="E24" s="8">
        <v>137</v>
      </c>
      <c r="F24" s="8"/>
      <c r="G24" s="8"/>
      <c r="H24" s="8">
        <f>SUM(C24:G24)</f>
        <v>416</v>
      </c>
      <c r="I24" s="13">
        <f>AVERAGE(C24:G24)</f>
        <v>138.66666666666666</v>
      </c>
      <c r="K24" s="1" t="s">
        <v>34</v>
      </c>
    </row>
  </sheetData>
  <mergeCells count="2">
    <mergeCell ref="B1:I1"/>
    <mergeCell ref="B2:I2"/>
  </mergeCells>
  <printOptions/>
  <pageMargins left="0.5118110236220472" right="0.4724409448818898" top="0.7874015748031497" bottom="0.6299212598425197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20"/>
  <sheetViews>
    <sheetView zoomScale="75" zoomScaleNormal="75" workbookViewId="0" topLeftCell="U4">
      <selection activeCell="AD15" sqref="AD15"/>
    </sheetView>
  </sheetViews>
  <sheetFormatPr defaultColWidth="9.00390625" defaultRowHeight="27" customHeight="1"/>
  <cols>
    <col min="1" max="1" width="3.625" style="1" bestFit="1" customWidth="1"/>
    <col min="2" max="2" width="19.375" style="2" customWidth="1"/>
    <col min="3" max="3" width="6.00390625" style="3" customWidth="1"/>
    <col min="4" max="4" width="5.875" style="3" customWidth="1"/>
    <col min="5" max="5" width="5.875" style="1" customWidth="1"/>
    <col min="6" max="6" width="8.75390625" style="1" customWidth="1"/>
    <col min="7" max="7" width="10.25390625" style="1" bestFit="1" customWidth="1"/>
    <col min="8" max="8" width="10.25390625" style="30" customWidth="1"/>
    <col min="9" max="9" width="3.625" style="1" bestFit="1" customWidth="1"/>
    <col min="10" max="10" width="19.25390625" style="19" customWidth="1"/>
    <col min="11" max="11" width="7.00390625" style="1" customWidth="1"/>
    <col min="12" max="12" width="6.75390625" style="1" customWidth="1"/>
    <col min="13" max="13" width="6.875" style="1" customWidth="1"/>
    <col min="14" max="16" width="9.125" style="1" customWidth="1"/>
    <col min="17" max="17" width="3.625" style="1" bestFit="1" customWidth="1"/>
    <col min="18" max="18" width="17.875" style="1" customWidth="1"/>
    <col min="19" max="23" width="9.125" style="1" customWidth="1"/>
    <col min="24" max="24" width="12.375" style="1" customWidth="1"/>
    <col min="25" max="16384" width="9.125" style="1" customWidth="1"/>
  </cols>
  <sheetData>
    <row r="3" spans="1:8" s="19" customFormat="1" ht="27" customHeight="1">
      <c r="A3" s="18" t="s">
        <v>0</v>
      </c>
      <c r="B3" s="5" t="s">
        <v>1</v>
      </c>
      <c r="C3" s="5">
        <v>1</v>
      </c>
      <c r="D3" s="5">
        <v>2</v>
      </c>
      <c r="E3" s="5">
        <v>3</v>
      </c>
      <c r="F3" s="5" t="s">
        <v>2</v>
      </c>
      <c r="G3" s="12" t="s">
        <v>3</v>
      </c>
      <c r="H3" s="27" t="s">
        <v>36</v>
      </c>
    </row>
    <row r="4" spans="1:8" s="19" customFormat="1" ht="27" customHeight="1">
      <c r="A4" s="18">
        <v>1</v>
      </c>
      <c r="B4" s="20" t="s">
        <v>18</v>
      </c>
      <c r="C4" s="25">
        <v>182</v>
      </c>
      <c r="D4" s="25">
        <v>169</v>
      </c>
      <c r="E4" s="18"/>
      <c r="F4" s="18">
        <f>SUM(C4:E4)</f>
        <v>351</v>
      </c>
      <c r="G4" s="21">
        <f>AVERAGE(C4:E4)</f>
        <v>175.5</v>
      </c>
      <c r="H4" s="28"/>
    </row>
    <row r="5" spans="1:8" s="19" customFormat="1" ht="27" customHeight="1">
      <c r="A5" s="18">
        <v>8</v>
      </c>
      <c r="B5" s="20" t="s">
        <v>10</v>
      </c>
      <c r="C5" s="18">
        <v>144</v>
      </c>
      <c r="D5" s="18">
        <v>145</v>
      </c>
      <c r="E5" s="18"/>
      <c r="F5" s="18">
        <f>SUM(C5:E5)</f>
        <v>289</v>
      </c>
      <c r="G5" s="21">
        <f>AVERAGE(C5:E5)</f>
        <v>144.5</v>
      </c>
      <c r="H5" s="28">
        <v>8</v>
      </c>
    </row>
    <row r="6" spans="3:16" s="19" customFormat="1" ht="27" customHeight="1">
      <c r="C6" s="22"/>
      <c r="D6" s="22"/>
      <c r="H6" s="29"/>
      <c r="I6" s="18" t="s">
        <v>0</v>
      </c>
      <c r="J6" s="5" t="s">
        <v>1</v>
      </c>
      <c r="K6" s="5">
        <v>1</v>
      </c>
      <c r="L6" s="5">
        <v>2</v>
      </c>
      <c r="M6" s="5">
        <v>3</v>
      </c>
      <c r="N6" s="5" t="s">
        <v>2</v>
      </c>
      <c r="O6" s="12" t="s">
        <v>3</v>
      </c>
      <c r="P6" s="31" t="s">
        <v>36</v>
      </c>
    </row>
    <row r="7" spans="3:15" s="19" customFormat="1" ht="27" customHeight="1">
      <c r="C7" s="22"/>
      <c r="D7" s="22"/>
      <c r="H7" s="29"/>
      <c r="I7" s="18">
        <v>1</v>
      </c>
      <c r="J7" s="20" t="s">
        <v>18</v>
      </c>
      <c r="K7" s="25">
        <v>191</v>
      </c>
      <c r="L7" s="25">
        <v>163</v>
      </c>
      <c r="M7" s="18"/>
      <c r="N7" s="18">
        <f>SUM(K7:M7)</f>
        <v>354</v>
      </c>
      <c r="O7" s="21">
        <f>AVERAGE(K7:M7)</f>
        <v>177</v>
      </c>
    </row>
    <row r="8" spans="1:16" s="19" customFormat="1" ht="27" customHeight="1">
      <c r="A8" s="18" t="s">
        <v>0</v>
      </c>
      <c r="B8" s="5" t="s">
        <v>1</v>
      </c>
      <c r="C8" s="5">
        <v>1</v>
      </c>
      <c r="D8" s="5">
        <v>2</v>
      </c>
      <c r="E8" s="5">
        <v>3</v>
      </c>
      <c r="F8" s="5" t="s">
        <v>2</v>
      </c>
      <c r="G8" s="12" t="s">
        <v>3</v>
      </c>
      <c r="H8" s="27"/>
      <c r="I8" s="18">
        <v>4</v>
      </c>
      <c r="J8" s="20" t="s">
        <v>16</v>
      </c>
      <c r="K8" s="18">
        <v>147</v>
      </c>
      <c r="L8" s="18">
        <v>142</v>
      </c>
      <c r="M8" s="18"/>
      <c r="N8" s="18">
        <f>SUM(K8:M8)</f>
        <v>289</v>
      </c>
      <c r="O8" s="21">
        <f>AVERAGE(K8:M8)</f>
        <v>144.5</v>
      </c>
      <c r="P8" s="19">
        <v>4</v>
      </c>
    </row>
    <row r="9" spans="1:8" s="19" customFormat="1" ht="27" customHeight="1">
      <c r="A9" s="18">
        <v>2</v>
      </c>
      <c r="B9" s="20" t="s">
        <v>17</v>
      </c>
      <c r="C9" s="25">
        <v>171</v>
      </c>
      <c r="D9" s="25">
        <v>179</v>
      </c>
      <c r="E9" s="18"/>
      <c r="F9" s="18">
        <f>SUM(C9:E9)</f>
        <v>350</v>
      </c>
      <c r="G9" s="21">
        <f>AVERAGE(C9:E9)</f>
        <v>175</v>
      </c>
      <c r="H9" s="28"/>
    </row>
    <row r="10" spans="1:25" s="19" customFormat="1" ht="27" customHeight="1">
      <c r="A10" s="18">
        <v>7</v>
      </c>
      <c r="B10" s="20" t="s">
        <v>21</v>
      </c>
      <c r="C10" s="18">
        <v>147</v>
      </c>
      <c r="D10" s="18">
        <v>156</v>
      </c>
      <c r="E10" s="18"/>
      <c r="F10" s="18">
        <f>SUM(C10:E10)</f>
        <v>303</v>
      </c>
      <c r="G10" s="21">
        <f>AVERAGE(C10:E10)</f>
        <v>151.5</v>
      </c>
      <c r="H10" s="28">
        <v>7</v>
      </c>
      <c r="Q10" s="18" t="s">
        <v>0</v>
      </c>
      <c r="R10" s="5" t="s">
        <v>1</v>
      </c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5" t="s">
        <v>2</v>
      </c>
      <c r="Y10" s="12" t="s">
        <v>3</v>
      </c>
    </row>
    <row r="11" spans="3:26" s="19" customFormat="1" ht="27" customHeight="1">
      <c r="C11" s="22"/>
      <c r="D11" s="22"/>
      <c r="H11" s="29"/>
      <c r="Q11" s="18">
        <v>1</v>
      </c>
      <c r="R11" s="20" t="s">
        <v>18</v>
      </c>
      <c r="S11" s="25">
        <v>190</v>
      </c>
      <c r="T11" s="25">
        <v>216</v>
      </c>
      <c r="U11" s="18">
        <v>157</v>
      </c>
      <c r="V11" s="18">
        <v>173</v>
      </c>
      <c r="W11" s="18">
        <v>168</v>
      </c>
      <c r="X11" s="18">
        <f>SUM(S11:W11)</f>
        <v>904</v>
      </c>
      <c r="Y11" s="21">
        <f>AVERAGE(S11:W11)</f>
        <v>180.8</v>
      </c>
      <c r="Z11" s="19">
        <v>2</v>
      </c>
    </row>
    <row r="12" spans="3:26" s="19" customFormat="1" ht="27" customHeight="1">
      <c r="C12" s="22"/>
      <c r="D12" s="22"/>
      <c r="H12" s="29"/>
      <c r="Q12" s="18">
        <v>2</v>
      </c>
      <c r="R12" s="20" t="s">
        <v>17</v>
      </c>
      <c r="S12" s="18">
        <v>154</v>
      </c>
      <c r="T12" s="18">
        <v>215</v>
      </c>
      <c r="U12" s="25">
        <v>188</v>
      </c>
      <c r="V12" s="25">
        <v>189</v>
      </c>
      <c r="W12" s="25">
        <v>199</v>
      </c>
      <c r="X12" s="18">
        <f>SUM(S12:W12)</f>
        <v>945</v>
      </c>
      <c r="Y12" s="21">
        <f>AVERAGE(S12:W12)</f>
        <v>189</v>
      </c>
      <c r="Z12" s="19">
        <v>1</v>
      </c>
    </row>
    <row r="13" spans="1:8" s="19" customFormat="1" ht="27" customHeight="1">
      <c r="A13" s="18" t="s">
        <v>0</v>
      </c>
      <c r="B13" s="5" t="s">
        <v>1</v>
      </c>
      <c r="C13" s="5">
        <v>1</v>
      </c>
      <c r="D13" s="5">
        <v>2</v>
      </c>
      <c r="E13" s="5">
        <v>3</v>
      </c>
      <c r="F13" s="5" t="s">
        <v>2</v>
      </c>
      <c r="G13" s="12" t="s">
        <v>3</v>
      </c>
      <c r="H13" s="27"/>
    </row>
    <row r="14" spans="1:8" s="19" customFormat="1" ht="27" customHeight="1">
      <c r="A14" s="18">
        <v>3</v>
      </c>
      <c r="B14" s="20" t="s">
        <v>15</v>
      </c>
      <c r="C14" s="18">
        <v>150</v>
      </c>
      <c r="D14" s="18">
        <v>147</v>
      </c>
      <c r="E14" s="18"/>
      <c r="F14" s="18">
        <f>SUM(C14:E14)</f>
        <v>297</v>
      </c>
      <c r="G14" s="21">
        <f>AVERAGE(C14:E14)</f>
        <v>148.5</v>
      </c>
      <c r="H14" s="28">
        <v>5</v>
      </c>
    </row>
    <row r="15" spans="1:8" s="19" customFormat="1" ht="27" customHeight="1">
      <c r="A15" s="18">
        <v>6</v>
      </c>
      <c r="B15" s="20" t="s">
        <v>11</v>
      </c>
      <c r="C15" s="25">
        <v>156</v>
      </c>
      <c r="D15" s="25">
        <v>160</v>
      </c>
      <c r="E15" s="18"/>
      <c r="F15" s="18">
        <f>SUM(C15:E15)</f>
        <v>316</v>
      </c>
      <c r="G15" s="21">
        <f>AVERAGE(C15:E15)</f>
        <v>158</v>
      </c>
      <c r="H15" s="28"/>
    </row>
    <row r="16" spans="3:15" s="19" customFormat="1" ht="27" customHeight="1">
      <c r="C16" s="22"/>
      <c r="D16" s="22"/>
      <c r="H16" s="29"/>
      <c r="I16" s="18" t="s">
        <v>0</v>
      </c>
      <c r="J16" s="5" t="s">
        <v>1</v>
      </c>
      <c r="K16" s="5">
        <v>1</v>
      </c>
      <c r="L16" s="5">
        <v>2</v>
      </c>
      <c r="M16" s="5">
        <v>3</v>
      </c>
      <c r="N16" s="5" t="s">
        <v>2</v>
      </c>
      <c r="O16" s="12" t="s">
        <v>3</v>
      </c>
    </row>
    <row r="17" spans="3:15" s="19" customFormat="1" ht="27" customHeight="1">
      <c r="C17" s="22"/>
      <c r="D17" s="22"/>
      <c r="H17" s="29"/>
      <c r="I17" s="18">
        <v>2</v>
      </c>
      <c r="J17" s="20" t="s">
        <v>17</v>
      </c>
      <c r="K17" s="25">
        <v>174</v>
      </c>
      <c r="L17" s="25">
        <v>156</v>
      </c>
      <c r="M17" s="18"/>
      <c r="N17" s="18">
        <f>SUM(K17:M17)</f>
        <v>330</v>
      </c>
      <c r="O17" s="21">
        <f>AVERAGE(K17:M17)</f>
        <v>165</v>
      </c>
    </row>
    <row r="18" spans="1:16" s="19" customFormat="1" ht="27" customHeight="1">
      <c r="A18" s="18" t="s">
        <v>0</v>
      </c>
      <c r="B18" s="5" t="s">
        <v>1</v>
      </c>
      <c r="C18" s="5">
        <v>1</v>
      </c>
      <c r="D18" s="5">
        <v>2</v>
      </c>
      <c r="E18" s="5">
        <v>3</v>
      </c>
      <c r="F18" s="5" t="s">
        <v>2</v>
      </c>
      <c r="G18" s="12" t="s">
        <v>3</v>
      </c>
      <c r="H18" s="27"/>
      <c r="I18" s="18">
        <v>3</v>
      </c>
      <c r="J18" s="20" t="s">
        <v>11</v>
      </c>
      <c r="K18" s="18">
        <v>127</v>
      </c>
      <c r="L18" s="18">
        <v>142</v>
      </c>
      <c r="M18" s="18"/>
      <c r="N18" s="18">
        <f>SUM(K18:M18)</f>
        <v>269</v>
      </c>
      <c r="O18" s="21">
        <f>AVERAGE(K18:M18)</f>
        <v>134.5</v>
      </c>
      <c r="P18" s="19">
        <v>3</v>
      </c>
    </row>
    <row r="19" spans="1:8" s="19" customFormat="1" ht="27" customHeight="1">
      <c r="A19" s="18">
        <v>4</v>
      </c>
      <c r="B19" s="20" t="s">
        <v>12</v>
      </c>
      <c r="C19" s="18">
        <v>154</v>
      </c>
      <c r="D19" s="25">
        <v>200</v>
      </c>
      <c r="E19" s="18">
        <v>134</v>
      </c>
      <c r="F19" s="18">
        <f>SUM(C19:E19)</f>
        <v>488</v>
      </c>
      <c r="G19" s="21">
        <f>AVERAGE(C19:E19)</f>
        <v>162.66666666666666</v>
      </c>
      <c r="H19" s="28">
        <v>6</v>
      </c>
    </row>
    <row r="20" spans="1:8" s="19" customFormat="1" ht="27" customHeight="1">
      <c r="A20" s="18">
        <v>5</v>
      </c>
      <c r="B20" s="20" t="s">
        <v>16</v>
      </c>
      <c r="C20" s="25">
        <v>172</v>
      </c>
      <c r="D20" s="18">
        <v>179</v>
      </c>
      <c r="E20" s="25">
        <v>170</v>
      </c>
      <c r="F20" s="18">
        <f>SUM(C20:E20)</f>
        <v>521</v>
      </c>
      <c r="G20" s="21">
        <f>AVERAGE(C20:E20)</f>
        <v>173.66666666666666</v>
      </c>
      <c r="H20" s="28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Z20"/>
  <sheetViews>
    <sheetView tabSelected="1" zoomScale="75" zoomScaleNormal="75" workbookViewId="0" topLeftCell="H1">
      <selection activeCell="W12" sqref="W12"/>
    </sheetView>
  </sheetViews>
  <sheetFormatPr defaultColWidth="9.00390625" defaultRowHeight="27" customHeight="1"/>
  <cols>
    <col min="1" max="1" width="3.625" style="1" bestFit="1" customWidth="1"/>
    <col min="2" max="2" width="22.375" style="19" customWidth="1"/>
    <col min="3" max="3" width="7.125" style="3" customWidth="1"/>
    <col min="4" max="4" width="6.875" style="3" customWidth="1"/>
    <col min="5" max="5" width="8.125" style="1" customWidth="1"/>
    <col min="6" max="6" width="10.25390625" style="1" bestFit="1" customWidth="1"/>
    <col min="7" max="7" width="9.125" style="1" customWidth="1"/>
    <col min="8" max="8" width="9.125" style="30" customWidth="1"/>
    <col min="9" max="9" width="3.625" style="1" bestFit="1" customWidth="1"/>
    <col min="10" max="10" width="21.875" style="1" customWidth="1"/>
    <col min="11" max="11" width="6.625" style="1" customWidth="1"/>
    <col min="12" max="12" width="6.375" style="1" customWidth="1"/>
    <col min="13" max="13" width="6.125" style="1" customWidth="1"/>
    <col min="14" max="14" width="10.25390625" style="1" bestFit="1" customWidth="1"/>
    <col min="15" max="15" width="9.125" style="1" customWidth="1"/>
    <col min="16" max="16" width="9.125" style="32" customWidth="1"/>
    <col min="17" max="17" width="3.625" style="1" bestFit="1" customWidth="1"/>
    <col min="18" max="18" width="24.375" style="1" customWidth="1"/>
    <col min="19" max="23" width="9.125" style="1" customWidth="1"/>
    <col min="24" max="24" width="10.25390625" style="1" bestFit="1" customWidth="1"/>
    <col min="25" max="16384" width="9.125" style="1" customWidth="1"/>
  </cols>
  <sheetData>
    <row r="3" spans="1:16" s="19" customFormat="1" ht="27" customHeight="1">
      <c r="A3" s="18" t="s">
        <v>0</v>
      </c>
      <c r="B3" s="5" t="s">
        <v>1</v>
      </c>
      <c r="C3" s="5">
        <v>1</v>
      </c>
      <c r="D3" s="5">
        <v>2</v>
      </c>
      <c r="E3" s="5">
        <v>3</v>
      </c>
      <c r="F3" s="5" t="s">
        <v>2</v>
      </c>
      <c r="G3" s="12" t="s">
        <v>3</v>
      </c>
      <c r="H3" s="27" t="s">
        <v>36</v>
      </c>
      <c r="P3" s="22"/>
    </row>
    <row r="4" spans="1:16" s="19" customFormat="1" ht="27" customHeight="1">
      <c r="A4" s="18">
        <v>1</v>
      </c>
      <c r="B4" s="20" t="s">
        <v>7</v>
      </c>
      <c r="C4" s="26">
        <v>174</v>
      </c>
      <c r="D4" s="25">
        <v>190</v>
      </c>
      <c r="E4" s="18">
        <v>154</v>
      </c>
      <c r="F4" s="18">
        <f>SUM(C4:E4)</f>
        <v>518</v>
      </c>
      <c r="G4" s="21">
        <f>AVERAGE(C4:E4)</f>
        <v>172.66666666666666</v>
      </c>
      <c r="H4" s="28">
        <v>5</v>
      </c>
      <c r="P4" s="22"/>
    </row>
    <row r="5" spans="1:16" s="19" customFormat="1" ht="27" customHeight="1">
      <c r="A5" s="18">
        <v>8</v>
      </c>
      <c r="B5" s="20" t="s">
        <v>30</v>
      </c>
      <c r="C5" s="25">
        <v>191</v>
      </c>
      <c r="D5" s="18">
        <v>147</v>
      </c>
      <c r="E5" s="25">
        <v>163</v>
      </c>
      <c r="F5" s="18">
        <f>SUM(C5:E5)</f>
        <v>501</v>
      </c>
      <c r="G5" s="21">
        <f>AVERAGE(C5:E5)</f>
        <v>167</v>
      </c>
      <c r="H5" s="28"/>
      <c r="P5" s="22"/>
    </row>
    <row r="6" spans="3:16" s="19" customFormat="1" ht="27" customHeight="1">
      <c r="C6" s="22"/>
      <c r="D6" s="22"/>
      <c r="H6" s="29"/>
      <c r="I6" s="18" t="s">
        <v>0</v>
      </c>
      <c r="J6" s="5" t="s">
        <v>1</v>
      </c>
      <c r="K6" s="5">
        <v>1</v>
      </c>
      <c r="L6" s="5">
        <v>2</v>
      </c>
      <c r="M6" s="5">
        <v>3</v>
      </c>
      <c r="N6" s="5" t="s">
        <v>2</v>
      </c>
      <c r="O6" s="12" t="s">
        <v>3</v>
      </c>
      <c r="P6" s="27" t="s">
        <v>36</v>
      </c>
    </row>
    <row r="7" spans="3:16" s="19" customFormat="1" ht="27" customHeight="1">
      <c r="C7" s="22"/>
      <c r="D7" s="22"/>
      <c r="H7" s="29"/>
      <c r="I7" s="18">
        <v>1</v>
      </c>
      <c r="J7" s="20" t="s">
        <v>5</v>
      </c>
      <c r="K7" s="25">
        <v>182</v>
      </c>
      <c r="L7" s="25">
        <v>151</v>
      </c>
      <c r="M7" s="18"/>
      <c r="N7" s="18">
        <f>SUM(K7:M7)</f>
        <v>333</v>
      </c>
      <c r="O7" s="21">
        <f>AVERAGE(K7:M7)</f>
        <v>166.5</v>
      </c>
      <c r="P7" s="22"/>
    </row>
    <row r="8" spans="1:16" s="19" customFormat="1" ht="27" customHeight="1">
      <c r="A8" s="18" t="s">
        <v>0</v>
      </c>
      <c r="B8" s="5" t="s">
        <v>1</v>
      </c>
      <c r="C8" s="5">
        <v>1</v>
      </c>
      <c r="D8" s="5">
        <v>2</v>
      </c>
      <c r="E8" s="5">
        <v>3</v>
      </c>
      <c r="F8" s="5" t="s">
        <v>2</v>
      </c>
      <c r="G8" s="12" t="s">
        <v>3</v>
      </c>
      <c r="H8" s="27"/>
      <c r="I8" s="18">
        <v>4</v>
      </c>
      <c r="J8" s="20" t="s">
        <v>30</v>
      </c>
      <c r="K8" s="18">
        <v>164</v>
      </c>
      <c r="L8" s="18">
        <v>142</v>
      </c>
      <c r="M8" s="18"/>
      <c r="N8" s="18">
        <f>SUM(K8:M8)</f>
        <v>306</v>
      </c>
      <c r="O8" s="21">
        <f>AVERAGE(K8:M8)</f>
        <v>153</v>
      </c>
      <c r="P8" s="22">
        <v>4</v>
      </c>
    </row>
    <row r="9" spans="1:16" s="19" customFormat="1" ht="27" customHeight="1">
      <c r="A9" s="18">
        <v>2</v>
      </c>
      <c r="B9" s="20" t="s">
        <v>4</v>
      </c>
      <c r="C9" s="18">
        <v>144</v>
      </c>
      <c r="D9" s="18">
        <v>177</v>
      </c>
      <c r="E9" s="18"/>
      <c r="F9" s="18">
        <f>SUM(C9:E9)</f>
        <v>321</v>
      </c>
      <c r="G9" s="21">
        <f>AVERAGE(C9:E9)</f>
        <v>160.5</v>
      </c>
      <c r="H9" s="28">
        <v>6</v>
      </c>
      <c r="P9" s="22"/>
    </row>
    <row r="10" spans="1:26" s="19" customFormat="1" ht="27" customHeight="1">
      <c r="A10" s="18">
        <v>7</v>
      </c>
      <c r="B10" s="20" t="s">
        <v>8</v>
      </c>
      <c r="C10" s="25">
        <v>200</v>
      </c>
      <c r="D10" s="25">
        <v>179</v>
      </c>
      <c r="E10" s="18"/>
      <c r="F10" s="18">
        <f>SUM(C10:E10)</f>
        <v>379</v>
      </c>
      <c r="G10" s="21">
        <f>AVERAGE(C10:E10)</f>
        <v>189.5</v>
      </c>
      <c r="H10" s="28"/>
      <c r="P10" s="22"/>
      <c r="Q10" s="18" t="s">
        <v>0</v>
      </c>
      <c r="R10" s="5" t="s">
        <v>1</v>
      </c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5" t="s">
        <v>2</v>
      </c>
      <c r="Y10" s="12" t="s">
        <v>3</v>
      </c>
      <c r="Z10" s="27" t="s">
        <v>36</v>
      </c>
    </row>
    <row r="11" spans="3:25" s="19" customFormat="1" ht="27" customHeight="1">
      <c r="C11" s="22"/>
      <c r="D11" s="22"/>
      <c r="H11" s="29"/>
      <c r="P11" s="22"/>
      <c r="Q11" s="18">
        <v>1</v>
      </c>
      <c r="R11" s="20" t="s">
        <v>5</v>
      </c>
      <c r="S11" s="25">
        <v>162</v>
      </c>
      <c r="T11" s="26">
        <v>155</v>
      </c>
      <c r="U11" s="25">
        <v>163</v>
      </c>
      <c r="V11" s="18">
        <v>171</v>
      </c>
      <c r="W11" s="18">
        <v>135</v>
      </c>
      <c r="X11" s="18">
        <f>SUM(S11:U11)</f>
        <v>480</v>
      </c>
      <c r="Y11" s="21">
        <f>AVERAGE(S11:U11)</f>
        <v>160</v>
      </c>
    </row>
    <row r="12" spans="3:25" s="19" customFormat="1" ht="27" customHeight="1">
      <c r="C12" s="22"/>
      <c r="D12" s="22"/>
      <c r="H12" s="29"/>
      <c r="P12" s="22"/>
      <c r="Q12" s="18">
        <v>2</v>
      </c>
      <c r="R12" s="20" t="s">
        <v>13</v>
      </c>
      <c r="S12" s="18">
        <v>146</v>
      </c>
      <c r="T12" s="25">
        <v>189</v>
      </c>
      <c r="U12" s="18">
        <v>161</v>
      </c>
      <c r="V12" s="25">
        <v>193</v>
      </c>
      <c r="W12" s="25">
        <v>156</v>
      </c>
      <c r="X12" s="18">
        <f>SUM(S12:V12)</f>
        <v>689</v>
      </c>
      <c r="Y12" s="21">
        <f>AVERAGE(S12:V12)</f>
        <v>172.25</v>
      </c>
    </row>
    <row r="13" spans="1:16" s="19" customFormat="1" ht="27" customHeight="1">
      <c r="A13" s="18" t="s">
        <v>0</v>
      </c>
      <c r="B13" s="5" t="s">
        <v>1</v>
      </c>
      <c r="C13" s="5">
        <v>1</v>
      </c>
      <c r="D13" s="5">
        <v>2</v>
      </c>
      <c r="E13" s="5">
        <v>3</v>
      </c>
      <c r="F13" s="5" t="s">
        <v>2</v>
      </c>
      <c r="G13" s="12" t="s">
        <v>3</v>
      </c>
      <c r="H13" s="27"/>
      <c r="P13" s="22"/>
    </row>
    <row r="14" spans="1:16" s="19" customFormat="1" ht="27" customHeight="1">
      <c r="A14" s="18">
        <v>3</v>
      </c>
      <c r="B14" s="20" t="s">
        <v>5</v>
      </c>
      <c r="C14" s="25">
        <v>174</v>
      </c>
      <c r="D14" s="25">
        <v>202</v>
      </c>
      <c r="E14" s="18"/>
      <c r="F14" s="18">
        <f>SUM(C14:E14)</f>
        <v>376</v>
      </c>
      <c r="G14" s="21">
        <f>AVERAGE(C14:E14)</f>
        <v>188</v>
      </c>
      <c r="H14" s="28"/>
      <c r="P14" s="22"/>
    </row>
    <row r="15" spans="1:16" s="19" customFormat="1" ht="27" customHeight="1">
      <c r="A15" s="18">
        <v>6</v>
      </c>
      <c r="B15" s="20" t="s">
        <v>32</v>
      </c>
      <c r="C15" s="18">
        <v>149</v>
      </c>
      <c r="D15" s="18">
        <v>151</v>
      </c>
      <c r="E15" s="18"/>
      <c r="F15" s="18">
        <f>SUM(C15:E15)</f>
        <v>300</v>
      </c>
      <c r="G15" s="21">
        <f>AVERAGE(C15:E15)</f>
        <v>150</v>
      </c>
      <c r="H15" s="28">
        <v>8</v>
      </c>
      <c r="P15" s="22"/>
    </row>
    <row r="16" spans="3:16" s="19" customFormat="1" ht="27" customHeight="1">
      <c r="C16" s="22"/>
      <c r="D16" s="22"/>
      <c r="H16" s="29"/>
      <c r="I16" s="18" t="s">
        <v>0</v>
      </c>
      <c r="J16" s="5" t="s">
        <v>1</v>
      </c>
      <c r="K16" s="5">
        <v>1</v>
      </c>
      <c r="L16" s="5">
        <v>2</v>
      </c>
      <c r="M16" s="5">
        <v>3</v>
      </c>
      <c r="N16" s="5" t="s">
        <v>2</v>
      </c>
      <c r="O16" s="12" t="s">
        <v>3</v>
      </c>
      <c r="P16" s="22"/>
    </row>
    <row r="17" spans="3:16" s="19" customFormat="1" ht="27" customHeight="1">
      <c r="C17" s="22"/>
      <c r="D17" s="22"/>
      <c r="H17" s="29"/>
      <c r="I17" s="18">
        <v>2</v>
      </c>
      <c r="J17" s="20" t="s">
        <v>13</v>
      </c>
      <c r="K17" s="18">
        <v>171</v>
      </c>
      <c r="L17" s="25">
        <v>164</v>
      </c>
      <c r="M17" s="25">
        <v>194</v>
      </c>
      <c r="N17" s="18">
        <f>SUM(K17:M17)</f>
        <v>529</v>
      </c>
      <c r="O17" s="21">
        <f>AVERAGE(K17:M17)</f>
        <v>176.33333333333334</v>
      </c>
      <c r="P17" s="22"/>
    </row>
    <row r="18" spans="1:16" s="19" customFormat="1" ht="27" customHeight="1">
      <c r="A18" s="18" t="s">
        <v>0</v>
      </c>
      <c r="B18" s="5" t="s">
        <v>1</v>
      </c>
      <c r="C18" s="5">
        <v>1</v>
      </c>
      <c r="D18" s="5">
        <v>2</v>
      </c>
      <c r="E18" s="5">
        <v>3</v>
      </c>
      <c r="F18" s="5" t="s">
        <v>2</v>
      </c>
      <c r="G18" s="12" t="s">
        <v>3</v>
      </c>
      <c r="H18" s="27"/>
      <c r="I18" s="18">
        <v>3</v>
      </c>
      <c r="J18" s="20" t="s">
        <v>8</v>
      </c>
      <c r="K18" s="25">
        <v>212</v>
      </c>
      <c r="L18" s="18">
        <v>152</v>
      </c>
      <c r="M18" s="18">
        <v>158</v>
      </c>
      <c r="N18" s="18">
        <f>SUM(K18:M18)</f>
        <v>522</v>
      </c>
      <c r="O18" s="21">
        <f>AVERAGE(K18:M18)</f>
        <v>174</v>
      </c>
      <c r="P18" s="22">
        <v>3</v>
      </c>
    </row>
    <row r="19" spans="1:16" s="19" customFormat="1" ht="27" customHeight="1">
      <c r="A19" s="18">
        <v>4</v>
      </c>
      <c r="B19" s="20" t="s">
        <v>13</v>
      </c>
      <c r="C19" s="18">
        <v>145</v>
      </c>
      <c r="D19" s="25">
        <v>171</v>
      </c>
      <c r="E19" s="25" t="s">
        <v>37</v>
      </c>
      <c r="F19" s="18">
        <f>SUM(C19:E19)</f>
        <v>316</v>
      </c>
      <c r="G19" s="21">
        <f>AVERAGE(C19:E19)</f>
        <v>158</v>
      </c>
      <c r="H19" s="28"/>
      <c r="P19" s="22"/>
    </row>
    <row r="20" spans="1:16" s="19" customFormat="1" ht="27" customHeight="1">
      <c r="A20" s="18">
        <v>5</v>
      </c>
      <c r="B20" s="20" t="s">
        <v>6</v>
      </c>
      <c r="C20" s="25">
        <v>175</v>
      </c>
      <c r="D20" s="18">
        <v>159</v>
      </c>
      <c r="E20" s="18" t="s">
        <v>38</v>
      </c>
      <c r="F20" s="18">
        <f>SUM(C20:E20)</f>
        <v>334</v>
      </c>
      <c r="G20" s="21">
        <f>AVERAGE(C20:E20)</f>
        <v>167</v>
      </c>
      <c r="H20" s="28"/>
      <c r="P20" s="22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ЯНА</cp:lastModifiedBy>
  <cp:lastPrinted>2006-03-15T21:04:18Z</cp:lastPrinted>
  <dcterms:created xsi:type="dcterms:W3CDTF">2004-12-03T20:11:36Z</dcterms:created>
  <dcterms:modified xsi:type="dcterms:W3CDTF">2007-06-26T21:37:16Z</dcterms:modified>
  <cp:category/>
  <cp:version/>
  <cp:contentType/>
  <cp:contentStatus/>
</cp:coreProperties>
</file>