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1115" windowHeight="8445" activeTab="0"/>
  </bookViews>
  <sheets>
    <sheet name="Раунд 1" sheetId="1" r:id="rId1"/>
    <sheet name="Раунд 2" sheetId="2" r:id="rId2"/>
    <sheet name="Раунд 3" sheetId="3" r:id="rId3"/>
  </sheets>
  <definedNames/>
  <calcPr fullCalcOnLoad="1"/>
</workbook>
</file>

<file path=xl/sharedStrings.xml><?xml version="1.0" encoding="utf-8"?>
<sst xmlns="http://schemas.openxmlformats.org/spreadsheetml/2006/main" count="68" uniqueCount="38">
  <si>
    <t>Имя Игрока</t>
  </si>
  <si>
    <t>Сумма по партиям</t>
  </si>
  <si>
    <t xml:space="preserve">Г-кап </t>
  </si>
  <si>
    <t>Доп. г-кап</t>
  </si>
  <si>
    <t>Общая сумма</t>
  </si>
  <si>
    <t>Комин Сергей</t>
  </si>
  <si>
    <t>Кобылин Константин</t>
  </si>
  <si>
    <t>Лябегин Артем</t>
  </si>
  <si>
    <t>Соколов Олег</t>
  </si>
  <si>
    <t>Балакин Иван</t>
  </si>
  <si>
    <t>Лубнина Анна</t>
  </si>
  <si>
    <t>Лубнин Павел</t>
  </si>
  <si>
    <t>Савкин Александр</t>
  </si>
  <si>
    <t>Гладков Игорь</t>
  </si>
  <si>
    <t>Лубнина Яна</t>
  </si>
  <si>
    <t>Гранд финал Лиги новичков</t>
  </si>
  <si>
    <t>24 апреля 2006 г. Раунд 1.</t>
  </si>
  <si>
    <t>Место после 3-х этапов</t>
  </si>
  <si>
    <t>Место</t>
  </si>
  <si>
    <t>Семенова Наталия</t>
  </si>
  <si>
    <t>24 апреля 2006 г. Раунд 2.</t>
  </si>
  <si>
    <t>Место после 3-х этапов и 1 раунда</t>
  </si>
  <si>
    <t>победа</t>
  </si>
  <si>
    <t>Козлова Елена</t>
  </si>
  <si>
    <t>Место после 2-х раундов</t>
  </si>
  <si>
    <t>24 апреля 2006 г. Раунд 3.</t>
  </si>
  <si>
    <t>7 место</t>
  </si>
  <si>
    <t>11 место</t>
  </si>
  <si>
    <t>6 место</t>
  </si>
  <si>
    <t>10 место</t>
  </si>
  <si>
    <t>5 место</t>
  </si>
  <si>
    <t>9 место</t>
  </si>
  <si>
    <t>8 место</t>
  </si>
  <si>
    <t>12 место</t>
  </si>
  <si>
    <t>1 место</t>
  </si>
  <si>
    <t>3 место</t>
  </si>
  <si>
    <t>4 место</t>
  </si>
  <si>
    <t>2 место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</si>
</sst>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1">
    <font>
      <sz val="10"/>
      <name val="Arial Cyr"/>
      <family val="0"/>
    </font>
    <font>
      <sz val="10"/>
      <name val="Verdana"/>
      <family val="2"/>
    </font>
    <font>
      <b/>
      <sz val="16"/>
      <name val="Verdana"/>
      <family val="2"/>
    </font>
    <font>
      <b/>
      <sz val="14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b/>
      <sz val="10"/>
      <name val="Verdana"/>
      <family val="2"/>
    </font>
    <font>
      <sz val="11"/>
      <name val="Verdana"/>
      <family val="2"/>
    </font>
    <font>
      <sz val="12"/>
      <name val="Verdana"/>
      <family val="2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3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="75" zoomScaleNormal="75" workbookViewId="0" topLeftCell="A1">
      <selection activeCell="D16" sqref="D16"/>
    </sheetView>
  </sheetViews>
  <sheetFormatPr defaultColWidth="9.00390625" defaultRowHeight="27" customHeight="1"/>
  <cols>
    <col min="1" max="1" width="15.75390625" style="1" customWidth="1"/>
    <col min="2" max="2" width="31.75390625" style="13" customWidth="1"/>
    <col min="3" max="3" width="9.625" style="14" customWidth="1"/>
    <col min="4" max="4" width="9.00390625" style="14" customWidth="1"/>
    <col min="5" max="5" width="11.625" style="14" customWidth="1"/>
    <col min="6" max="6" width="8.00390625" style="15" customWidth="1"/>
    <col min="7" max="7" width="7.375" style="15" customWidth="1"/>
    <col min="8" max="8" width="15.25390625" style="14" bestFit="1" customWidth="1"/>
    <col min="9" max="9" width="17.875" style="1" customWidth="1"/>
    <col min="10" max="16384" width="9.125" style="1" customWidth="1"/>
  </cols>
  <sheetData>
    <row r="1" spans="2:10" ht="27" customHeight="1">
      <c r="B1" s="18" t="s">
        <v>15</v>
      </c>
      <c r="C1" s="18"/>
      <c r="D1" s="18"/>
      <c r="E1" s="18"/>
      <c r="F1" s="18"/>
      <c r="G1" s="18"/>
      <c r="H1" s="18"/>
      <c r="I1" s="2"/>
      <c r="J1" s="2"/>
    </row>
    <row r="2" spans="2:10" ht="27" customHeight="1">
      <c r="B2" s="19" t="s">
        <v>16</v>
      </c>
      <c r="C2" s="19"/>
      <c r="D2" s="19"/>
      <c r="E2" s="19"/>
      <c r="F2" s="19"/>
      <c r="G2" s="19"/>
      <c r="H2" s="19"/>
      <c r="I2" s="3"/>
      <c r="J2" s="3"/>
    </row>
    <row r="3" spans="2:8" ht="27" customHeight="1">
      <c r="B3" s="4"/>
      <c r="C3" s="4"/>
      <c r="D3" s="4"/>
      <c r="E3" s="4"/>
      <c r="F3" s="4"/>
      <c r="G3" s="4"/>
      <c r="H3" s="4"/>
    </row>
    <row r="4" spans="1:9" s="9" customFormat="1" ht="42.75">
      <c r="A4" s="7" t="s">
        <v>17</v>
      </c>
      <c r="B4" s="5" t="s">
        <v>0</v>
      </c>
      <c r="C4" s="5">
        <v>1</v>
      </c>
      <c r="D4" s="5">
        <v>2</v>
      </c>
      <c r="E4" s="6" t="s">
        <v>1</v>
      </c>
      <c r="F4" s="7" t="s">
        <v>2</v>
      </c>
      <c r="G4" s="7" t="s">
        <v>3</v>
      </c>
      <c r="H4" s="8" t="s">
        <v>4</v>
      </c>
      <c r="I4" s="5" t="s">
        <v>18</v>
      </c>
    </row>
    <row r="5" spans="1:9" ht="27" customHeight="1">
      <c r="A5" s="10">
        <v>5</v>
      </c>
      <c r="B5" s="11" t="s">
        <v>10</v>
      </c>
      <c r="C5" s="12">
        <v>108</v>
      </c>
      <c r="D5" s="12">
        <v>121</v>
      </c>
      <c r="E5" s="12">
        <f>SUM(C5:D5)</f>
        <v>229</v>
      </c>
      <c r="F5" s="12"/>
      <c r="G5" s="12">
        <v>8</v>
      </c>
      <c r="H5" s="12">
        <f>E5+(F5+G5)*2</f>
        <v>245</v>
      </c>
      <c r="I5" s="5" t="s">
        <v>31</v>
      </c>
    </row>
    <row r="6" spans="1:9" ht="27" customHeight="1">
      <c r="A6" s="10">
        <v>6</v>
      </c>
      <c r="B6" s="11" t="s">
        <v>7</v>
      </c>
      <c r="C6" s="12">
        <v>113</v>
      </c>
      <c r="D6" s="12">
        <v>158</v>
      </c>
      <c r="E6" s="12">
        <f>SUM(C6:D6)</f>
        <v>271</v>
      </c>
      <c r="F6" s="12"/>
      <c r="G6" s="12"/>
      <c r="H6" s="12">
        <f aca="true" t="shared" si="0" ref="H6:H15">E6+(F6+G6)*2</f>
        <v>271</v>
      </c>
      <c r="I6" s="5" t="s">
        <v>30</v>
      </c>
    </row>
    <row r="7" spans="1:9" ht="30.75" customHeight="1">
      <c r="A7" s="10"/>
      <c r="B7" s="11"/>
      <c r="C7" s="12"/>
      <c r="D7" s="12"/>
      <c r="E7" s="12"/>
      <c r="F7" s="12"/>
      <c r="G7" s="12"/>
      <c r="H7" s="12"/>
      <c r="I7" s="5"/>
    </row>
    <row r="8" spans="1:9" ht="30.75" customHeight="1">
      <c r="A8" s="10">
        <v>7</v>
      </c>
      <c r="B8" s="11" t="s">
        <v>13</v>
      </c>
      <c r="C8" s="12">
        <v>114</v>
      </c>
      <c r="D8" s="12">
        <v>125</v>
      </c>
      <c r="E8" s="12">
        <f>SUM(C8:D8)</f>
        <v>239</v>
      </c>
      <c r="F8" s="12"/>
      <c r="G8" s="12"/>
      <c r="H8" s="12">
        <f t="shared" si="0"/>
        <v>239</v>
      </c>
      <c r="I8" s="5" t="s">
        <v>29</v>
      </c>
    </row>
    <row r="9" spans="1:9" ht="30.75" customHeight="1">
      <c r="A9" s="10">
        <v>8</v>
      </c>
      <c r="B9" s="11" t="s">
        <v>6</v>
      </c>
      <c r="C9" s="12">
        <v>140</v>
      </c>
      <c r="D9" s="12">
        <v>151</v>
      </c>
      <c r="E9" s="12">
        <f>SUM(C9:D9)</f>
        <v>291</v>
      </c>
      <c r="F9" s="12">
        <v>-10</v>
      </c>
      <c r="G9" s="12"/>
      <c r="H9" s="12">
        <f t="shared" si="0"/>
        <v>271</v>
      </c>
      <c r="I9" s="5" t="s">
        <v>28</v>
      </c>
    </row>
    <row r="10" spans="1:9" ht="30.75" customHeight="1">
      <c r="A10" s="10"/>
      <c r="B10" s="11"/>
      <c r="C10" s="12"/>
      <c r="D10" s="12"/>
      <c r="E10" s="12"/>
      <c r="F10" s="12"/>
      <c r="G10" s="12"/>
      <c r="H10" s="12"/>
      <c r="I10" s="5"/>
    </row>
    <row r="11" spans="1:9" ht="30.75" customHeight="1">
      <c r="A11" s="10">
        <v>9</v>
      </c>
      <c r="B11" s="11" t="s">
        <v>8</v>
      </c>
      <c r="C11" s="12">
        <v>102</v>
      </c>
      <c r="D11" s="12">
        <v>123</v>
      </c>
      <c r="E11" s="12">
        <f>SUM(C11:D11)</f>
        <v>225</v>
      </c>
      <c r="F11" s="12"/>
      <c r="G11" s="12"/>
      <c r="H11" s="12">
        <f t="shared" si="0"/>
        <v>225</v>
      </c>
      <c r="I11" s="5" t="s">
        <v>27</v>
      </c>
    </row>
    <row r="12" spans="1:9" ht="30.75" customHeight="1">
      <c r="A12" s="10">
        <v>10</v>
      </c>
      <c r="B12" s="11" t="s">
        <v>12</v>
      </c>
      <c r="C12" s="12">
        <v>205</v>
      </c>
      <c r="D12" s="12">
        <v>141</v>
      </c>
      <c r="E12" s="12">
        <f>SUM(C12:D12)</f>
        <v>346</v>
      </c>
      <c r="F12" s="12"/>
      <c r="G12" s="12"/>
      <c r="H12" s="12">
        <f t="shared" si="0"/>
        <v>346</v>
      </c>
      <c r="I12" s="5" t="s">
        <v>26</v>
      </c>
    </row>
    <row r="13" spans="1:9" ht="30.75" customHeight="1">
      <c r="A13" s="10"/>
      <c r="B13" s="11"/>
      <c r="C13" s="12"/>
      <c r="D13" s="12"/>
      <c r="E13" s="12"/>
      <c r="F13" s="12"/>
      <c r="G13" s="12"/>
      <c r="H13" s="12"/>
      <c r="I13" s="5"/>
    </row>
    <row r="14" spans="1:9" ht="30.75" customHeight="1">
      <c r="A14" s="10">
        <v>11</v>
      </c>
      <c r="B14" s="11" t="s">
        <v>19</v>
      </c>
      <c r="C14" s="12">
        <v>162</v>
      </c>
      <c r="D14" s="12">
        <v>147</v>
      </c>
      <c r="E14" s="12">
        <f>SUM(C14:D14)</f>
        <v>309</v>
      </c>
      <c r="F14" s="12"/>
      <c r="G14" s="12">
        <v>8</v>
      </c>
      <c r="H14" s="12">
        <f t="shared" si="0"/>
        <v>325</v>
      </c>
      <c r="I14" s="5" t="s">
        <v>32</v>
      </c>
    </row>
    <row r="15" spans="1:9" ht="27" customHeight="1">
      <c r="A15" s="10">
        <v>12</v>
      </c>
      <c r="B15" s="11" t="s">
        <v>5</v>
      </c>
      <c r="C15" s="12">
        <v>152</v>
      </c>
      <c r="D15" s="12">
        <v>128</v>
      </c>
      <c r="E15" s="12">
        <f>SUM(C15:D15)</f>
        <v>280</v>
      </c>
      <c r="F15" s="12"/>
      <c r="G15" s="12"/>
      <c r="H15" s="12">
        <f t="shared" si="0"/>
        <v>280</v>
      </c>
      <c r="I15" s="5" t="s">
        <v>33</v>
      </c>
    </row>
  </sheetData>
  <mergeCells count="2">
    <mergeCell ref="B1:H1"/>
    <mergeCell ref="B2:H2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zoomScale="75" zoomScaleNormal="75" workbookViewId="0" topLeftCell="A1">
      <selection activeCell="J7" sqref="J7"/>
    </sheetView>
  </sheetViews>
  <sheetFormatPr defaultColWidth="9.00390625" defaultRowHeight="27" customHeight="1"/>
  <cols>
    <col min="1" max="1" width="18.00390625" style="1" customWidth="1"/>
    <col min="2" max="2" width="31.75390625" style="13" customWidth="1"/>
    <col min="3" max="3" width="9.625" style="14" customWidth="1"/>
    <col min="4" max="5" width="9.00390625" style="14" customWidth="1"/>
    <col min="6" max="6" width="8.00390625" style="15" customWidth="1"/>
    <col min="7" max="7" width="7.375" style="15" customWidth="1"/>
    <col min="8" max="8" width="17.875" style="1" customWidth="1"/>
    <col min="9" max="16384" width="9.125" style="1" customWidth="1"/>
  </cols>
  <sheetData>
    <row r="1" spans="2:9" ht="27" customHeight="1">
      <c r="B1" s="18" t="s">
        <v>15</v>
      </c>
      <c r="C1" s="18"/>
      <c r="D1" s="18"/>
      <c r="E1" s="18"/>
      <c r="F1" s="18"/>
      <c r="G1" s="18"/>
      <c r="H1" s="2"/>
      <c r="I1" s="2"/>
    </row>
    <row r="2" spans="2:9" ht="27" customHeight="1">
      <c r="B2" s="19" t="s">
        <v>20</v>
      </c>
      <c r="C2" s="19"/>
      <c r="D2" s="19"/>
      <c r="E2" s="19"/>
      <c r="F2" s="19"/>
      <c r="G2" s="19"/>
      <c r="H2" s="3"/>
      <c r="I2" s="3"/>
    </row>
    <row r="3" spans="2:7" ht="27" customHeight="1">
      <c r="B3" s="4"/>
      <c r="C3" s="4"/>
      <c r="D3" s="4"/>
      <c r="E3" s="4"/>
      <c r="F3" s="4"/>
      <c r="G3" s="4"/>
    </row>
    <row r="4" spans="1:8" s="9" customFormat="1" ht="42.75">
      <c r="A4" s="7" t="s">
        <v>21</v>
      </c>
      <c r="B4" s="5" t="s">
        <v>0</v>
      </c>
      <c r="C4" s="5">
        <v>1</v>
      </c>
      <c r="D4" s="5">
        <v>2</v>
      </c>
      <c r="E4" s="5">
        <v>3</v>
      </c>
      <c r="F4" s="7" t="s">
        <v>2</v>
      </c>
      <c r="G4" s="7" t="s">
        <v>3</v>
      </c>
      <c r="H4" s="5" t="s">
        <v>18</v>
      </c>
    </row>
    <row r="5" spans="1:8" ht="27" customHeight="1">
      <c r="A5" s="10">
        <v>1</v>
      </c>
      <c r="B5" s="11" t="s">
        <v>11</v>
      </c>
      <c r="C5" s="12">
        <v>120</v>
      </c>
      <c r="D5" s="12">
        <v>154</v>
      </c>
      <c r="E5" s="12"/>
      <c r="F5" s="12"/>
      <c r="G5" s="12"/>
      <c r="H5" s="5" t="s">
        <v>30</v>
      </c>
    </row>
    <row r="6" spans="1:8" ht="27" customHeight="1">
      <c r="A6" s="10">
        <v>5</v>
      </c>
      <c r="B6" s="11" t="s">
        <v>7</v>
      </c>
      <c r="C6" s="16">
        <v>132</v>
      </c>
      <c r="D6" s="16">
        <v>158</v>
      </c>
      <c r="E6" s="12"/>
      <c r="F6" s="12"/>
      <c r="G6" s="12"/>
      <c r="H6" s="5" t="s">
        <v>34</v>
      </c>
    </row>
    <row r="7" spans="1:8" ht="30.75" customHeight="1">
      <c r="A7" s="10"/>
      <c r="B7" s="11"/>
      <c r="C7" s="12"/>
      <c r="D7" s="12"/>
      <c r="E7" s="12"/>
      <c r="F7" s="12"/>
      <c r="G7" s="12"/>
      <c r="H7" s="5"/>
    </row>
    <row r="8" spans="1:8" ht="30.75" customHeight="1">
      <c r="A8" s="10">
        <v>2</v>
      </c>
      <c r="B8" s="11" t="s">
        <v>23</v>
      </c>
      <c r="C8" s="16">
        <v>199</v>
      </c>
      <c r="D8" s="12">
        <v>144</v>
      </c>
      <c r="E8" s="16">
        <v>173</v>
      </c>
      <c r="F8" s="12"/>
      <c r="G8" s="12">
        <v>0</v>
      </c>
      <c r="H8" s="5" t="s">
        <v>37</v>
      </c>
    </row>
    <row r="9" spans="1:8" ht="30.75" customHeight="1">
      <c r="A9" s="10">
        <v>6</v>
      </c>
      <c r="B9" s="11" t="s">
        <v>6</v>
      </c>
      <c r="C9" s="12">
        <v>202</v>
      </c>
      <c r="D9" s="16">
        <v>160</v>
      </c>
      <c r="E9" s="12">
        <v>155</v>
      </c>
      <c r="F9" s="12"/>
      <c r="G9" s="12">
        <v>-10</v>
      </c>
      <c r="H9" s="5" t="s">
        <v>28</v>
      </c>
    </row>
    <row r="10" spans="1:8" ht="30.75" customHeight="1">
      <c r="A10" s="10"/>
      <c r="B10" s="11"/>
      <c r="C10" s="12"/>
      <c r="D10" s="12"/>
      <c r="E10" s="12"/>
      <c r="F10" s="12"/>
      <c r="G10" s="12"/>
      <c r="H10" s="5"/>
    </row>
    <row r="11" spans="1:8" ht="30.75" customHeight="1">
      <c r="A11" s="10">
        <v>3</v>
      </c>
      <c r="B11" s="11" t="s">
        <v>9</v>
      </c>
      <c r="C11" s="12">
        <v>121</v>
      </c>
      <c r="D11" s="12">
        <v>135</v>
      </c>
      <c r="E11" s="12"/>
      <c r="F11" s="12"/>
      <c r="G11" s="12"/>
      <c r="H11" s="5" t="s">
        <v>26</v>
      </c>
    </row>
    <row r="12" spans="1:8" ht="30.75" customHeight="1">
      <c r="A12" s="10">
        <v>7</v>
      </c>
      <c r="B12" s="11" t="s">
        <v>12</v>
      </c>
      <c r="C12" s="16">
        <v>125</v>
      </c>
      <c r="D12" s="16">
        <v>137</v>
      </c>
      <c r="E12" s="12"/>
      <c r="F12" s="12"/>
      <c r="G12" s="12"/>
      <c r="H12" s="5" t="s">
        <v>35</v>
      </c>
    </row>
    <row r="13" spans="1:8" ht="30.75" customHeight="1">
      <c r="A13" s="10"/>
      <c r="B13" s="11"/>
      <c r="C13" s="12"/>
      <c r="D13" s="12"/>
      <c r="E13" s="12"/>
      <c r="F13" s="12"/>
      <c r="G13" s="12"/>
      <c r="H13" s="5"/>
    </row>
    <row r="14" spans="1:8" ht="30.75" customHeight="1">
      <c r="A14" s="10">
        <v>4</v>
      </c>
      <c r="B14" s="11" t="s">
        <v>14</v>
      </c>
      <c r="C14" s="12">
        <v>100</v>
      </c>
      <c r="D14" s="16">
        <v>159</v>
      </c>
      <c r="E14" s="16">
        <v>146</v>
      </c>
      <c r="F14" s="12"/>
      <c r="G14" s="12">
        <v>8</v>
      </c>
      <c r="H14" s="5" t="s">
        <v>36</v>
      </c>
    </row>
    <row r="15" spans="1:8" ht="27" customHeight="1">
      <c r="A15" s="10">
        <v>8</v>
      </c>
      <c r="B15" s="11" t="s">
        <v>19</v>
      </c>
      <c r="C15" s="16">
        <v>130</v>
      </c>
      <c r="D15" s="12">
        <v>117</v>
      </c>
      <c r="E15" s="12">
        <v>105</v>
      </c>
      <c r="F15" s="12"/>
      <c r="G15" s="12">
        <v>8</v>
      </c>
      <c r="H15" s="5" t="s">
        <v>32</v>
      </c>
    </row>
    <row r="17" spans="3:5" ht="27" customHeight="1">
      <c r="C17" s="17"/>
      <c r="E17" s="14" t="s">
        <v>22</v>
      </c>
    </row>
  </sheetData>
  <mergeCells count="2">
    <mergeCell ref="B1:G1"/>
    <mergeCell ref="B2:G2"/>
  </mergeCells>
  <printOptions/>
  <pageMargins left="0.75" right="0.75" top="1" bottom="1" header="0.5" footer="0.5"/>
  <pageSetup fitToHeight="1" fitToWidth="1" horizontalDpi="300" verticalDpi="3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"/>
  <sheetViews>
    <sheetView zoomScale="75" zoomScaleNormal="75" workbookViewId="0" topLeftCell="A1">
      <selection activeCell="I13" sqref="I13"/>
    </sheetView>
  </sheetViews>
  <sheetFormatPr defaultColWidth="9.00390625" defaultRowHeight="27" customHeight="1"/>
  <cols>
    <col min="1" max="1" width="15.75390625" style="1" customWidth="1"/>
    <col min="2" max="2" width="31.75390625" style="13" customWidth="1"/>
    <col min="3" max="3" width="9.625" style="14" customWidth="1"/>
    <col min="4" max="4" width="9.00390625" style="14" customWidth="1"/>
    <col min="5" max="5" width="11.625" style="14" customWidth="1"/>
    <col min="6" max="6" width="8.00390625" style="15" customWidth="1"/>
    <col min="7" max="7" width="7.375" style="15" customWidth="1"/>
    <col min="8" max="8" width="15.25390625" style="14" bestFit="1" customWidth="1"/>
    <col min="9" max="9" width="17.875" style="1" customWidth="1"/>
    <col min="10" max="16384" width="9.125" style="1" customWidth="1"/>
  </cols>
  <sheetData>
    <row r="1" spans="2:10" ht="27" customHeight="1">
      <c r="B1" s="18" t="s">
        <v>15</v>
      </c>
      <c r="C1" s="18"/>
      <c r="D1" s="18"/>
      <c r="E1" s="18"/>
      <c r="F1" s="18"/>
      <c r="G1" s="18"/>
      <c r="H1" s="18"/>
      <c r="I1" s="2"/>
      <c r="J1" s="2"/>
    </row>
    <row r="2" spans="2:10" ht="27" customHeight="1">
      <c r="B2" s="19" t="s">
        <v>25</v>
      </c>
      <c r="C2" s="19"/>
      <c r="D2" s="19"/>
      <c r="E2" s="19"/>
      <c r="F2" s="19"/>
      <c r="G2" s="19"/>
      <c r="H2" s="19"/>
      <c r="I2" s="3"/>
      <c r="J2" s="3"/>
    </row>
    <row r="3" spans="2:8" ht="27" customHeight="1">
      <c r="B3" s="4"/>
      <c r="C3" s="4"/>
      <c r="D3" s="4"/>
      <c r="E3" s="4"/>
      <c r="F3" s="4"/>
      <c r="G3" s="4"/>
      <c r="H3" s="4"/>
    </row>
    <row r="4" spans="1:9" s="9" customFormat="1" ht="42.75">
      <c r="A4" s="7" t="s">
        <v>24</v>
      </c>
      <c r="B4" s="5" t="s">
        <v>0</v>
      </c>
      <c r="C4" s="5">
        <v>1</v>
      </c>
      <c r="D4" s="5">
        <v>2</v>
      </c>
      <c r="E4" s="6" t="s">
        <v>1</v>
      </c>
      <c r="F4" s="7" t="s">
        <v>2</v>
      </c>
      <c r="G4" s="7" t="s">
        <v>3</v>
      </c>
      <c r="H4" s="8" t="s">
        <v>4</v>
      </c>
      <c r="I4" s="5" t="s">
        <v>18</v>
      </c>
    </row>
    <row r="5" spans="1:9" ht="27" customHeight="1">
      <c r="A5" s="10">
        <v>3</v>
      </c>
      <c r="B5" s="11" t="s">
        <v>12</v>
      </c>
      <c r="C5" s="12">
        <v>140</v>
      </c>
      <c r="D5" s="12">
        <v>114</v>
      </c>
      <c r="E5" s="12">
        <f>SUM(C5:D5)</f>
        <v>254</v>
      </c>
      <c r="F5" s="12"/>
      <c r="G5" s="12"/>
      <c r="H5" s="12">
        <f>E5+(F5+G5)*2</f>
        <v>254</v>
      </c>
      <c r="I5" s="5" t="s">
        <v>36</v>
      </c>
    </row>
    <row r="6" spans="1:9" ht="27" customHeight="1">
      <c r="A6" s="10">
        <v>4</v>
      </c>
      <c r="B6" s="11" t="s">
        <v>14</v>
      </c>
      <c r="C6" s="12">
        <v>123</v>
      </c>
      <c r="D6" s="12">
        <v>150</v>
      </c>
      <c r="E6" s="12">
        <f>SUM(C6:D6)</f>
        <v>273</v>
      </c>
      <c r="F6" s="12"/>
      <c r="G6" s="12">
        <v>8</v>
      </c>
      <c r="H6" s="12">
        <f aca="true" t="shared" si="0" ref="H6:H12">E6+(F6+G6)*2</f>
        <v>289</v>
      </c>
      <c r="I6" s="5"/>
    </row>
    <row r="7" spans="1:9" ht="30.75" customHeight="1">
      <c r="A7" s="10"/>
      <c r="B7" s="11"/>
      <c r="C7" s="12"/>
      <c r="D7" s="12"/>
      <c r="E7" s="12"/>
      <c r="F7" s="12"/>
      <c r="G7" s="12"/>
      <c r="H7" s="12"/>
      <c r="I7" s="5"/>
    </row>
    <row r="8" spans="1:9" ht="30.75" customHeight="1">
      <c r="A8" s="10">
        <v>2</v>
      </c>
      <c r="B8" s="11" t="s">
        <v>23</v>
      </c>
      <c r="C8" s="12">
        <v>163</v>
      </c>
      <c r="D8" s="12">
        <v>142</v>
      </c>
      <c r="E8" s="12">
        <f>SUM(C8:D8)</f>
        <v>305</v>
      </c>
      <c r="F8" s="12"/>
      <c r="G8" s="12">
        <v>0</v>
      </c>
      <c r="H8" s="12">
        <f t="shared" si="0"/>
        <v>305</v>
      </c>
      <c r="I8" s="5"/>
    </row>
    <row r="9" spans="1:9" ht="30.75" customHeight="1">
      <c r="A9" s="10"/>
      <c r="B9" s="11" t="s">
        <v>14</v>
      </c>
      <c r="C9" s="12">
        <v>139</v>
      </c>
      <c r="D9" s="12">
        <v>112</v>
      </c>
      <c r="E9" s="12">
        <f>SUM(C9:D9)</f>
        <v>251</v>
      </c>
      <c r="F9" s="12"/>
      <c r="G9" s="12">
        <v>8</v>
      </c>
      <c r="H9" s="12">
        <f t="shared" si="0"/>
        <v>267</v>
      </c>
      <c r="I9" s="5" t="s">
        <v>35</v>
      </c>
    </row>
    <row r="10" spans="1:9" ht="30.75" customHeight="1">
      <c r="A10" s="10"/>
      <c r="B10" s="11"/>
      <c r="C10" s="12"/>
      <c r="D10" s="12"/>
      <c r="E10" s="12"/>
      <c r="F10" s="12"/>
      <c r="G10" s="12"/>
      <c r="H10" s="12"/>
      <c r="I10" s="5"/>
    </row>
    <row r="11" spans="1:9" ht="30.75" customHeight="1">
      <c r="A11" s="10">
        <v>1</v>
      </c>
      <c r="B11" s="11" t="s">
        <v>7</v>
      </c>
      <c r="C11" s="12">
        <v>127</v>
      </c>
      <c r="D11" s="12">
        <v>159</v>
      </c>
      <c r="E11" s="12">
        <f>SUM(C11:D11)</f>
        <v>286</v>
      </c>
      <c r="F11" s="12"/>
      <c r="G11" s="12"/>
      <c r="H11" s="12">
        <f t="shared" si="0"/>
        <v>286</v>
      </c>
      <c r="I11" s="5" t="s">
        <v>37</v>
      </c>
    </row>
    <row r="12" spans="1:9" ht="30.75" customHeight="1">
      <c r="A12" s="10"/>
      <c r="B12" s="11" t="s">
        <v>23</v>
      </c>
      <c r="C12" s="12">
        <v>156</v>
      </c>
      <c r="D12" s="12">
        <v>130</v>
      </c>
      <c r="E12" s="12">
        <f>SUM(C12:D12)</f>
        <v>286</v>
      </c>
      <c r="F12" s="12"/>
      <c r="G12" s="12"/>
      <c r="H12" s="12">
        <f t="shared" si="0"/>
        <v>286</v>
      </c>
      <c r="I12" s="5" t="s">
        <v>34</v>
      </c>
    </row>
  </sheetData>
  <mergeCells count="2">
    <mergeCell ref="B1:H1"/>
    <mergeCell ref="B2:H2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Berdino</dc:creator>
  <cp:keywords/>
  <dc:description/>
  <cp:lastModifiedBy>ЯНА</cp:lastModifiedBy>
  <cp:lastPrinted>2006-04-24T14:54:20Z</cp:lastPrinted>
  <dcterms:created xsi:type="dcterms:W3CDTF">2006-04-24T06:36:40Z</dcterms:created>
  <dcterms:modified xsi:type="dcterms:W3CDTF">2006-04-24T17:27:27Z</dcterms:modified>
  <cp:category/>
  <cp:version/>
  <cp:contentType/>
  <cp:contentStatus/>
</cp:coreProperties>
</file>