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Раунд_1" sheetId="1" r:id="rId1"/>
    <sheet name="Раунд_2 Муж" sheetId="2" r:id="rId2"/>
    <sheet name="Раунд_2 жен" sheetId="3" r:id="rId3"/>
  </sheets>
  <definedNames/>
  <calcPr fullCalcOnLoad="1"/>
</workbook>
</file>

<file path=xl/sharedStrings.xml><?xml version="1.0" encoding="utf-8"?>
<sst xmlns="http://schemas.openxmlformats.org/spreadsheetml/2006/main" count="94" uniqueCount="37">
  <si>
    <t>№</t>
  </si>
  <si>
    <t>Имя Игрока</t>
  </si>
  <si>
    <t>Сумма по партиям</t>
  </si>
  <si>
    <t>Средний</t>
  </si>
  <si>
    <t>Зиннатулин Ильдус</t>
  </si>
  <si>
    <t>Зайцева Елена</t>
  </si>
  <si>
    <t>Зайцев Александр</t>
  </si>
  <si>
    <t>Сержпинская Яна</t>
  </si>
  <si>
    <t>Игнатик Михаил</t>
  </si>
  <si>
    <t>Кобылин Костя</t>
  </si>
  <si>
    <t>Чурбанов Михаил</t>
  </si>
  <si>
    <t>Мельников Владимир</t>
  </si>
  <si>
    <t>Петров Олег</t>
  </si>
  <si>
    <t>Бокарев Михаил</t>
  </si>
  <si>
    <t>Бураков Дима</t>
  </si>
  <si>
    <t>Козлова Елена</t>
  </si>
  <si>
    <t>Заустинская Лена</t>
  </si>
  <si>
    <t>Краянова Юля</t>
  </si>
  <si>
    <t>Зинатуллин Рамиль</t>
  </si>
  <si>
    <t>Семенова Нина</t>
  </si>
  <si>
    <t>24 мая 2006 г., Раунд 2</t>
  </si>
  <si>
    <t>Кубок Петрозаводска 2006.</t>
  </si>
  <si>
    <t>18 июня 2006 г. Отборочный этап.</t>
  </si>
  <si>
    <t>Зиннатулин Александр</t>
  </si>
  <si>
    <t>Степанов Сергей</t>
  </si>
  <si>
    <t>Заустинкий Максим</t>
  </si>
  <si>
    <t>Ялов Александр</t>
  </si>
  <si>
    <t>Мохорева Ирина</t>
  </si>
  <si>
    <t>Лубнина Яна</t>
  </si>
  <si>
    <t>Шлоссер Маргарита</t>
  </si>
  <si>
    <t>Терещенко Сергей</t>
  </si>
  <si>
    <t>Морозов Алексей</t>
  </si>
  <si>
    <t>18 июня 2006 г., Раунд 2</t>
  </si>
  <si>
    <t>Зайцев Саша</t>
  </si>
  <si>
    <t>Зиннатулина Эмилия</t>
  </si>
  <si>
    <t>Бердино Александр</t>
  </si>
  <si>
    <t>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</si>
</sst>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16" fontId="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5" zoomScaleNormal="75" zoomScaleSheetLayoutView="100" workbookViewId="0" topLeftCell="A1">
      <selection activeCell="D9" sqref="D9"/>
    </sheetView>
  </sheetViews>
  <sheetFormatPr defaultColWidth="9.00390625" defaultRowHeight="27" customHeight="1"/>
  <cols>
    <col min="1" max="1" width="7.00390625" style="1" bestFit="1" customWidth="1"/>
    <col min="2" max="2" width="32.625" style="23" bestFit="1" customWidth="1"/>
    <col min="3" max="3" width="7.125" style="3" customWidth="1"/>
    <col min="4" max="4" width="6.875" style="3" customWidth="1"/>
    <col min="5" max="5" width="6.875" style="3" bestFit="1" customWidth="1"/>
    <col min="6" max="6" width="6.875" style="3" customWidth="1"/>
    <col min="7" max="7" width="11.00390625" style="3" customWidth="1"/>
    <col min="8" max="8" width="13.125" style="22" bestFit="1" customWidth="1"/>
    <col min="9" max="9" width="12.625" style="1" customWidth="1"/>
    <col min="10" max="16384" width="9.125" style="1" customWidth="1"/>
  </cols>
  <sheetData>
    <row r="1" spans="2:10" ht="27" customHeight="1">
      <c r="B1" s="102" t="s">
        <v>21</v>
      </c>
      <c r="C1" s="102"/>
      <c r="D1" s="102"/>
      <c r="E1" s="102"/>
      <c r="F1" s="102"/>
      <c r="G1" s="102"/>
      <c r="H1" s="102"/>
      <c r="I1" s="16"/>
      <c r="J1" s="16"/>
    </row>
    <row r="2" spans="2:10" ht="27" customHeight="1">
      <c r="B2" s="103" t="s">
        <v>22</v>
      </c>
      <c r="C2" s="103"/>
      <c r="D2" s="103"/>
      <c r="E2" s="103"/>
      <c r="F2" s="103"/>
      <c r="G2" s="103"/>
      <c r="H2" s="103"/>
      <c r="I2" s="17"/>
      <c r="J2" s="17"/>
    </row>
    <row r="3" spans="2:8" ht="27" customHeight="1">
      <c r="B3" s="13"/>
      <c r="C3" s="13"/>
      <c r="D3" s="13"/>
      <c r="E3" s="13"/>
      <c r="F3" s="13"/>
      <c r="G3" s="13"/>
      <c r="H3" s="20"/>
    </row>
    <row r="4" spans="1:9" s="6" customFormat="1" ht="22.5">
      <c r="A4" s="12" t="s">
        <v>0</v>
      </c>
      <c r="B4" s="4" t="s">
        <v>1</v>
      </c>
      <c r="C4" s="4">
        <v>1</v>
      </c>
      <c r="D4" s="4">
        <v>2</v>
      </c>
      <c r="E4" s="4">
        <v>3</v>
      </c>
      <c r="F4" s="4">
        <v>4</v>
      </c>
      <c r="G4" s="5" t="s">
        <v>2</v>
      </c>
      <c r="H4" s="21" t="s">
        <v>3</v>
      </c>
      <c r="I4" s="21" t="s">
        <v>36</v>
      </c>
    </row>
    <row r="5" spans="1:9" ht="30.75" customHeight="1">
      <c r="A5" s="7">
        <v>1</v>
      </c>
      <c r="B5" s="29" t="s">
        <v>31</v>
      </c>
      <c r="C5" s="8">
        <v>165</v>
      </c>
      <c r="D5" s="8">
        <v>194</v>
      </c>
      <c r="E5" s="8">
        <v>170</v>
      </c>
      <c r="F5" s="8">
        <v>183</v>
      </c>
      <c r="G5" s="8">
        <f aca="true" t="shared" si="0" ref="G5:G20">SUM(C5:F5)</f>
        <v>712</v>
      </c>
      <c r="H5" s="30">
        <f aca="true" t="shared" si="1" ref="H5:H20">AVERAGE(C5:F5)</f>
        <v>178</v>
      </c>
      <c r="I5" s="61">
        <v>9</v>
      </c>
    </row>
    <row r="6" spans="1:9" ht="30.75" customHeight="1">
      <c r="A6" s="7">
        <v>2</v>
      </c>
      <c r="B6" s="29" t="s">
        <v>30</v>
      </c>
      <c r="C6" s="8">
        <v>159</v>
      </c>
      <c r="D6" s="8">
        <v>175</v>
      </c>
      <c r="E6" s="8">
        <v>171</v>
      </c>
      <c r="F6" s="8">
        <v>144</v>
      </c>
      <c r="G6" s="8">
        <f t="shared" si="0"/>
        <v>649</v>
      </c>
      <c r="H6" s="30">
        <f t="shared" si="1"/>
        <v>162.25</v>
      </c>
      <c r="I6" s="61">
        <v>10</v>
      </c>
    </row>
    <row r="7" spans="1:9" ht="30.75" customHeight="1">
      <c r="A7" s="7">
        <v>3</v>
      </c>
      <c r="B7" s="28" t="s">
        <v>14</v>
      </c>
      <c r="C7" s="8">
        <v>153</v>
      </c>
      <c r="D7" s="8">
        <v>180</v>
      </c>
      <c r="E7" s="8">
        <v>158</v>
      </c>
      <c r="F7" s="8">
        <v>136</v>
      </c>
      <c r="G7" s="8">
        <f t="shared" si="0"/>
        <v>627</v>
      </c>
      <c r="H7" s="30">
        <f t="shared" si="1"/>
        <v>156.75</v>
      </c>
      <c r="I7" s="61">
        <v>11</v>
      </c>
    </row>
    <row r="8" spans="1:9" ht="30.75" customHeight="1">
      <c r="A8" s="7">
        <v>4</v>
      </c>
      <c r="B8" s="28" t="s">
        <v>9</v>
      </c>
      <c r="C8" s="8">
        <v>170</v>
      </c>
      <c r="D8" s="8">
        <v>156</v>
      </c>
      <c r="E8" s="8">
        <v>144</v>
      </c>
      <c r="F8" s="8">
        <v>154</v>
      </c>
      <c r="G8" s="8">
        <f t="shared" si="0"/>
        <v>624</v>
      </c>
      <c r="H8" s="30">
        <f t="shared" si="1"/>
        <v>156</v>
      </c>
      <c r="I8" s="61">
        <v>12</v>
      </c>
    </row>
    <row r="9" spans="1:9" ht="30.75" customHeight="1">
      <c r="A9" s="7">
        <v>5</v>
      </c>
      <c r="B9" s="28" t="s">
        <v>12</v>
      </c>
      <c r="C9" s="8">
        <v>135</v>
      </c>
      <c r="D9" s="8">
        <v>154</v>
      </c>
      <c r="E9" s="8">
        <v>129</v>
      </c>
      <c r="F9" s="8">
        <v>186</v>
      </c>
      <c r="G9" s="8">
        <f t="shared" si="0"/>
        <v>604</v>
      </c>
      <c r="H9" s="30">
        <f t="shared" si="1"/>
        <v>151</v>
      </c>
      <c r="I9" s="61">
        <v>13</v>
      </c>
    </row>
    <row r="10" spans="1:9" ht="27" customHeight="1">
      <c r="A10" s="7">
        <v>6</v>
      </c>
      <c r="B10" s="28" t="s">
        <v>23</v>
      </c>
      <c r="C10" s="8">
        <v>169</v>
      </c>
      <c r="D10" s="8">
        <v>126</v>
      </c>
      <c r="E10" s="8">
        <v>135</v>
      </c>
      <c r="F10" s="8">
        <v>172</v>
      </c>
      <c r="G10" s="8">
        <f t="shared" si="0"/>
        <v>602</v>
      </c>
      <c r="H10" s="30">
        <f t="shared" si="1"/>
        <v>150.5</v>
      </c>
      <c r="I10" s="61">
        <v>14</v>
      </c>
    </row>
    <row r="11" spans="1:9" ht="27" customHeight="1">
      <c r="A11" s="7">
        <v>7</v>
      </c>
      <c r="B11" s="28" t="s">
        <v>25</v>
      </c>
      <c r="C11" s="8">
        <v>141</v>
      </c>
      <c r="D11" s="8">
        <v>142</v>
      </c>
      <c r="E11" s="8">
        <v>126</v>
      </c>
      <c r="F11" s="8">
        <v>139</v>
      </c>
      <c r="G11" s="8">
        <f t="shared" si="0"/>
        <v>548</v>
      </c>
      <c r="H11" s="30">
        <f t="shared" si="1"/>
        <v>137</v>
      </c>
      <c r="I11" s="61">
        <v>15</v>
      </c>
    </row>
    <row r="12" spans="1:9" ht="27" customHeight="1">
      <c r="A12" s="7">
        <v>8</v>
      </c>
      <c r="B12" s="28" t="s">
        <v>24</v>
      </c>
      <c r="C12" s="8">
        <v>165</v>
      </c>
      <c r="D12" s="8">
        <v>124</v>
      </c>
      <c r="E12" s="8">
        <v>131</v>
      </c>
      <c r="F12" s="8">
        <v>124</v>
      </c>
      <c r="G12" s="8">
        <f t="shared" si="0"/>
        <v>544</v>
      </c>
      <c r="H12" s="30">
        <f t="shared" si="1"/>
        <v>136</v>
      </c>
      <c r="I12" s="61">
        <v>16</v>
      </c>
    </row>
    <row r="13" spans="1:9" ht="27" customHeight="1">
      <c r="A13" s="7">
        <v>9</v>
      </c>
      <c r="B13" s="29" t="s">
        <v>33</v>
      </c>
      <c r="C13" s="8">
        <v>117</v>
      </c>
      <c r="D13" s="8">
        <v>119</v>
      </c>
      <c r="E13" s="8">
        <v>113</v>
      </c>
      <c r="F13" s="8">
        <v>137</v>
      </c>
      <c r="G13" s="8">
        <f t="shared" si="0"/>
        <v>486</v>
      </c>
      <c r="H13" s="30">
        <f t="shared" si="1"/>
        <v>121.5</v>
      </c>
      <c r="I13" s="61">
        <v>17</v>
      </c>
    </row>
    <row r="14" spans="1:9" ht="27" customHeight="1">
      <c r="A14" s="7">
        <v>10</v>
      </c>
      <c r="B14" s="29" t="s">
        <v>26</v>
      </c>
      <c r="C14" s="8">
        <v>128</v>
      </c>
      <c r="D14" s="8">
        <v>92</v>
      </c>
      <c r="E14" s="8">
        <v>111</v>
      </c>
      <c r="F14" s="8">
        <v>100</v>
      </c>
      <c r="G14" s="8">
        <f t="shared" si="0"/>
        <v>431</v>
      </c>
      <c r="H14" s="30">
        <f t="shared" si="1"/>
        <v>107.75</v>
      </c>
      <c r="I14" s="61">
        <v>18</v>
      </c>
    </row>
    <row r="15" spans="1:9" ht="27" customHeight="1">
      <c r="A15" s="7">
        <v>1</v>
      </c>
      <c r="B15" s="29" t="s">
        <v>29</v>
      </c>
      <c r="C15" s="8">
        <v>211</v>
      </c>
      <c r="D15" s="8">
        <v>145</v>
      </c>
      <c r="E15" s="8">
        <v>166</v>
      </c>
      <c r="F15" s="8">
        <v>147</v>
      </c>
      <c r="G15" s="8">
        <f t="shared" si="0"/>
        <v>669</v>
      </c>
      <c r="H15" s="30">
        <f t="shared" si="1"/>
        <v>167.25</v>
      </c>
      <c r="I15" s="61">
        <v>5</v>
      </c>
    </row>
    <row r="16" spans="1:9" ht="27" customHeight="1">
      <c r="A16" s="7">
        <v>2</v>
      </c>
      <c r="B16" s="29" t="s">
        <v>17</v>
      </c>
      <c r="C16" s="8">
        <v>146</v>
      </c>
      <c r="D16" s="8">
        <v>203</v>
      </c>
      <c r="E16" s="8">
        <v>166</v>
      </c>
      <c r="F16" s="8">
        <v>144</v>
      </c>
      <c r="G16" s="8">
        <f t="shared" si="0"/>
        <v>659</v>
      </c>
      <c r="H16" s="30">
        <f t="shared" si="1"/>
        <v>164.75</v>
      </c>
      <c r="I16" s="61">
        <v>6</v>
      </c>
    </row>
    <row r="17" spans="1:9" ht="27" customHeight="1">
      <c r="A17" s="7">
        <v>3</v>
      </c>
      <c r="B17" s="28" t="s">
        <v>15</v>
      </c>
      <c r="C17" s="8">
        <v>135</v>
      </c>
      <c r="D17" s="8">
        <v>196</v>
      </c>
      <c r="E17" s="8">
        <v>124</v>
      </c>
      <c r="F17" s="8">
        <v>160</v>
      </c>
      <c r="G17" s="8">
        <f t="shared" si="0"/>
        <v>615</v>
      </c>
      <c r="H17" s="30">
        <f t="shared" si="1"/>
        <v>153.75</v>
      </c>
      <c r="I17" s="61">
        <v>7</v>
      </c>
    </row>
    <row r="18" spans="1:9" ht="27" customHeight="1">
      <c r="A18" s="7">
        <v>4</v>
      </c>
      <c r="B18" s="29" t="s">
        <v>27</v>
      </c>
      <c r="C18" s="8">
        <v>125</v>
      </c>
      <c r="D18" s="8">
        <v>135</v>
      </c>
      <c r="E18" s="8">
        <v>140</v>
      </c>
      <c r="F18" s="8">
        <v>140</v>
      </c>
      <c r="G18" s="8">
        <f t="shared" si="0"/>
        <v>540</v>
      </c>
      <c r="H18" s="30">
        <f t="shared" si="1"/>
        <v>135</v>
      </c>
      <c r="I18" s="61">
        <v>8</v>
      </c>
    </row>
    <row r="19" spans="1:9" ht="27" customHeight="1">
      <c r="A19" s="7">
        <v>5</v>
      </c>
      <c r="B19" s="28" t="s">
        <v>28</v>
      </c>
      <c r="C19" s="8">
        <v>146</v>
      </c>
      <c r="D19" s="8">
        <v>147</v>
      </c>
      <c r="E19" s="8">
        <v>122</v>
      </c>
      <c r="F19" s="8">
        <v>124</v>
      </c>
      <c r="G19" s="8">
        <f t="shared" si="0"/>
        <v>539</v>
      </c>
      <c r="H19" s="30">
        <f t="shared" si="1"/>
        <v>134.75</v>
      </c>
      <c r="I19" s="61">
        <v>9</v>
      </c>
    </row>
    <row r="20" spans="1:9" ht="27" customHeight="1">
      <c r="A20" s="7">
        <v>6</v>
      </c>
      <c r="B20" s="28" t="s">
        <v>16</v>
      </c>
      <c r="C20" s="8">
        <v>121</v>
      </c>
      <c r="D20" s="8">
        <v>124</v>
      </c>
      <c r="E20" s="8">
        <v>155</v>
      </c>
      <c r="F20" s="8">
        <v>128</v>
      </c>
      <c r="G20" s="8">
        <f t="shared" si="0"/>
        <v>528</v>
      </c>
      <c r="H20" s="30">
        <f t="shared" si="1"/>
        <v>132</v>
      </c>
      <c r="I20" s="61">
        <v>10</v>
      </c>
    </row>
  </sheetData>
  <mergeCells count="2">
    <mergeCell ref="B1:H1"/>
    <mergeCell ref="B2:H2"/>
  </mergeCells>
  <printOptions/>
  <pageMargins left="1.33" right="0.4724409448818898" top="0.7874015748031497" bottom="0.6299212598425197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="50" zoomScaleNormal="50" workbookViewId="0" topLeftCell="A1">
      <selection activeCell="P12" sqref="P12"/>
    </sheetView>
  </sheetViews>
  <sheetFormatPr defaultColWidth="9.00390625" defaultRowHeight="27" customHeight="1"/>
  <cols>
    <col min="1" max="1" width="7.00390625" style="1" bestFit="1" customWidth="1"/>
    <col min="2" max="2" width="34.125" style="1" bestFit="1" customWidth="1"/>
    <col min="3" max="7" width="8.125" style="1" customWidth="1"/>
    <col min="8" max="8" width="27.875" style="1" customWidth="1"/>
    <col min="9" max="11" width="6.125" style="96" bestFit="1" customWidth="1"/>
    <col min="12" max="13" width="11.375" style="97" customWidth="1"/>
    <col min="14" max="14" width="24.625" style="1" customWidth="1"/>
    <col min="15" max="16" width="6.125" style="1" bestFit="1" customWidth="1"/>
    <col min="17" max="17" width="7.625" style="1" customWidth="1"/>
    <col min="18" max="18" width="8.375" style="1" customWidth="1"/>
    <col min="19" max="19" width="9.125" style="1" customWidth="1"/>
    <col min="20" max="20" width="26.00390625" style="1" customWidth="1"/>
    <col min="21" max="25" width="9.25390625" style="1" bestFit="1" customWidth="1"/>
    <col min="26" max="16384" width="9.125" style="1" customWidth="1"/>
  </cols>
  <sheetData>
    <row r="1" spans="2:14" ht="27" customHeight="1">
      <c r="B1" s="103" t="str">
        <f>Раунд_1!B1</f>
        <v>Кубок Петрозаводска 2006.</v>
      </c>
      <c r="C1" s="103"/>
      <c r="D1" s="103"/>
      <c r="E1" s="103"/>
      <c r="F1" s="103"/>
      <c r="G1" s="103"/>
      <c r="H1" s="103"/>
      <c r="I1" s="103"/>
      <c r="J1" s="103"/>
      <c r="K1" s="103"/>
      <c r="L1" s="64"/>
      <c r="M1" s="64"/>
      <c r="N1" s="65"/>
    </row>
    <row r="2" spans="2:13" ht="27" customHeight="1">
      <c r="B2" s="104" t="s">
        <v>32</v>
      </c>
      <c r="C2" s="104"/>
      <c r="D2" s="104"/>
      <c r="E2" s="104"/>
      <c r="F2" s="104"/>
      <c r="G2" s="104"/>
      <c r="H2" s="104"/>
      <c r="I2" s="104"/>
      <c r="J2" s="104"/>
      <c r="K2" s="104"/>
      <c r="L2" s="64"/>
      <c r="M2" s="64"/>
    </row>
    <row r="3" spans="2:13" ht="27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7" customHeight="1" thickBot="1">
      <c r="A4" s="66" t="s">
        <v>0</v>
      </c>
      <c r="B4" s="67" t="s">
        <v>1</v>
      </c>
      <c r="C4" s="67">
        <v>1</v>
      </c>
      <c r="D4" s="67">
        <v>2</v>
      </c>
      <c r="E4" s="67">
        <v>3</v>
      </c>
      <c r="F4" s="68" t="s">
        <v>36</v>
      </c>
      <c r="I4" s="1"/>
      <c r="J4" s="1"/>
      <c r="K4" s="1"/>
      <c r="L4" s="1"/>
      <c r="M4" s="1"/>
    </row>
    <row r="5" spans="1:13" ht="27" customHeight="1" thickBot="1">
      <c r="A5" s="69">
        <v>1</v>
      </c>
      <c r="B5" s="70" t="s">
        <v>6</v>
      </c>
      <c r="C5" s="98">
        <v>169</v>
      </c>
      <c r="D5" s="98">
        <v>173</v>
      </c>
      <c r="E5" s="71"/>
      <c r="F5" s="72">
        <v>1</v>
      </c>
      <c r="I5" s="1"/>
      <c r="J5" s="1"/>
      <c r="K5" s="1"/>
      <c r="L5" s="1"/>
      <c r="M5" s="1"/>
    </row>
    <row r="6" spans="1:13" ht="30.75" customHeight="1" thickBot="1">
      <c r="A6" s="73">
        <v>16</v>
      </c>
      <c r="B6" s="74" t="s">
        <v>24</v>
      </c>
      <c r="C6" s="75">
        <v>123</v>
      </c>
      <c r="D6" s="75">
        <v>124</v>
      </c>
      <c r="E6" s="75"/>
      <c r="F6" s="76">
        <v>13</v>
      </c>
      <c r="H6" s="77" t="s">
        <v>1</v>
      </c>
      <c r="I6" s="67">
        <v>1</v>
      </c>
      <c r="J6" s="67">
        <v>2</v>
      </c>
      <c r="K6" s="67">
        <v>3</v>
      </c>
      <c r="L6" s="68" t="s">
        <v>36</v>
      </c>
      <c r="M6" s="1"/>
    </row>
    <row r="7" spans="1:13" ht="30.75" customHeight="1" thickBot="1">
      <c r="A7" s="78"/>
      <c r="B7" s="79"/>
      <c r="C7" s="80"/>
      <c r="D7" s="80"/>
      <c r="E7" s="80"/>
      <c r="F7" s="81"/>
      <c r="G7" s="52"/>
      <c r="H7" s="82" t="s">
        <v>6</v>
      </c>
      <c r="I7" s="71">
        <v>132</v>
      </c>
      <c r="J7" s="71">
        <v>151</v>
      </c>
      <c r="K7" s="71"/>
      <c r="L7" s="72">
        <v>5</v>
      </c>
      <c r="M7" s="1"/>
    </row>
    <row r="8" spans="1:19" ht="30.75" customHeight="1" thickBot="1">
      <c r="A8" s="78"/>
      <c r="B8" s="79"/>
      <c r="C8" s="80"/>
      <c r="D8" s="80"/>
      <c r="E8" s="80"/>
      <c r="F8" s="81"/>
      <c r="G8" s="31"/>
      <c r="H8" s="83" t="s">
        <v>11</v>
      </c>
      <c r="I8" s="99">
        <v>192</v>
      </c>
      <c r="J8" s="99">
        <v>177</v>
      </c>
      <c r="K8" s="75"/>
      <c r="L8" s="76"/>
      <c r="M8" s="31"/>
      <c r="N8" s="31"/>
      <c r="O8" s="31"/>
      <c r="P8" s="31"/>
      <c r="Q8" s="31"/>
      <c r="R8" s="31"/>
      <c r="S8" s="31"/>
    </row>
    <row r="9" spans="1:13" ht="30.75" customHeight="1" thickBot="1">
      <c r="A9" s="69">
        <v>8</v>
      </c>
      <c r="B9" s="84" t="s">
        <v>11</v>
      </c>
      <c r="C9" s="98">
        <v>191</v>
      </c>
      <c r="D9" s="98">
        <v>173</v>
      </c>
      <c r="E9" s="71"/>
      <c r="F9" s="72"/>
      <c r="G9" s="25"/>
      <c r="I9" s="1"/>
      <c r="J9" s="1"/>
      <c r="K9" s="1"/>
      <c r="L9" s="51"/>
      <c r="M9" s="1"/>
    </row>
    <row r="10" spans="1:18" ht="30.75" customHeight="1" thickBot="1">
      <c r="A10" s="73">
        <v>11</v>
      </c>
      <c r="B10" s="74" t="s">
        <v>14</v>
      </c>
      <c r="C10" s="75">
        <v>127</v>
      </c>
      <c r="D10" s="75">
        <v>161</v>
      </c>
      <c r="E10" s="75"/>
      <c r="F10" s="76">
        <v>11</v>
      </c>
      <c r="I10" s="1"/>
      <c r="J10" s="1"/>
      <c r="K10" s="1"/>
      <c r="L10" s="51"/>
      <c r="M10" s="1"/>
      <c r="N10" s="77" t="s">
        <v>1</v>
      </c>
      <c r="O10" s="67">
        <v>1</v>
      </c>
      <c r="P10" s="67">
        <v>2</v>
      </c>
      <c r="Q10" s="67">
        <v>3</v>
      </c>
      <c r="R10" s="68" t="s">
        <v>36</v>
      </c>
    </row>
    <row r="11" spans="1:18" ht="30.75" customHeight="1" thickBot="1">
      <c r="A11" s="78"/>
      <c r="B11" s="79"/>
      <c r="C11" s="80"/>
      <c r="D11" s="80"/>
      <c r="E11" s="80"/>
      <c r="F11" s="81"/>
      <c r="I11" s="1"/>
      <c r="J11" s="1"/>
      <c r="K11" s="1"/>
      <c r="L11" s="51"/>
      <c r="M11" s="52"/>
      <c r="N11" s="82" t="s">
        <v>11</v>
      </c>
      <c r="O11" s="71">
        <v>128</v>
      </c>
      <c r="P11" s="71">
        <v>169</v>
      </c>
      <c r="Q11" s="71"/>
      <c r="R11" s="72">
        <v>4</v>
      </c>
    </row>
    <row r="12" spans="1:18" ht="30.75" customHeight="1" thickBot="1">
      <c r="A12" s="78"/>
      <c r="B12" s="79"/>
      <c r="C12" s="80"/>
      <c r="D12" s="80"/>
      <c r="E12" s="80"/>
      <c r="F12" s="81"/>
      <c r="I12" s="1"/>
      <c r="J12" s="1"/>
      <c r="K12" s="1"/>
      <c r="L12" s="51"/>
      <c r="M12" s="1"/>
      <c r="N12" s="83" t="s">
        <v>13</v>
      </c>
      <c r="O12" s="99">
        <v>163</v>
      </c>
      <c r="P12" s="99">
        <v>177</v>
      </c>
      <c r="Q12" s="75"/>
      <c r="R12" s="76"/>
    </row>
    <row r="13" spans="1:18" ht="30.75" customHeight="1" thickBot="1">
      <c r="A13" s="69">
        <v>5</v>
      </c>
      <c r="B13" s="70" t="s">
        <v>4</v>
      </c>
      <c r="C13" s="98">
        <v>156</v>
      </c>
      <c r="D13" s="98">
        <v>165</v>
      </c>
      <c r="E13" s="85"/>
      <c r="F13" s="72"/>
      <c r="I13" s="1"/>
      <c r="J13" s="1"/>
      <c r="K13" s="1"/>
      <c r="L13" s="51"/>
      <c r="M13" s="1"/>
      <c r="R13" s="59"/>
    </row>
    <row r="14" spans="1:18" ht="30.75" customHeight="1" thickBot="1">
      <c r="A14" s="73">
        <v>12</v>
      </c>
      <c r="B14" s="74" t="s">
        <v>9</v>
      </c>
      <c r="C14" s="86">
        <v>131</v>
      </c>
      <c r="D14" s="86">
        <v>156</v>
      </c>
      <c r="E14" s="86"/>
      <c r="F14" s="76">
        <v>12</v>
      </c>
      <c r="H14" s="77" t="s">
        <v>1</v>
      </c>
      <c r="I14" s="67">
        <v>1</v>
      </c>
      <c r="J14" s="67">
        <v>2</v>
      </c>
      <c r="K14" s="67">
        <v>3</v>
      </c>
      <c r="L14" s="68" t="s">
        <v>36</v>
      </c>
      <c r="M14" s="1"/>
      <c r="R14" s="51"/>
    </row>
    <row r="15" spans="1:18" ht="30.75" customHeight="1" thickBot="1">
      <c r="A15" s="78"/>
      <c r="B15" s="87"/>
      <c r="C15" s="87"/>
      <c r="D15" s="88"/>
      <c r="E15" s="88"/>
      <c r="F15" s="89"/>
      <c r="G15" s="52"/>
      <c r="H15" s="82" t="s">
        <v>4</v>
      </c>
      <c r="I15" s="98">
        <v>177</v>
      </c>
      <c r="J15" s="71">
        <v>103</v>
      </c>
      <c r="K15" s="71">
        <v>152</v>
      </c>
      <c r="L15" s="72">
        <v>7</v>
      </c>
      <c r="M15" s="1"/>
      <c r="R15" s="51"/>
    </row>
    <row r="16" spans="1:18" ht="30.75" customHeight="1" thickBot="1">
      <c r="A16" s="78"/>
      <c r="B16" s="87"/>
      <c r="C16" s="87"/>
      <c r="D16" s="88"/>
      <c r="E16" s="88"/>
      <c r="F16" s="90"/>
      <c r="H16" s="83" t="s">
        <v>13</v>
      </c>
      <c r="I16" s="75">
        <v>143</v>
      </c>
      <c r="J16" s="99">
        <v>138</v>
      </c>
      <c r="K16" s="99">
        <v>168</v>
      </c>
      <c r="L16" s="76"/>
      <c r="M16" s="1"/>
      <c r="R16" s="51"/>
    </row>
    <row r="17" spans="1:18" ht="30.75" customHeight="1" thickBot="1">
      <c r="A17" s="69">
        <v>4</v>
      </c>
      <c r="B17" s="70" t="s">
        <v>13</v>
      </c>
      <c r="C17" s="98">
        <v>167</v>
      </c>
      <c r="D17" s="98">
        <v>172</v>
      </c>
      <c r="E17" s="85"/>
      <c r="F17" s="91"/>
      <c r="I17" s="1"/>
      <c r="J17" s="1"/>
      <c r="K17" s="1"/>
      <c r="L17" s="1"/>
      <c r="M17" s="1"/>
      <c r="R17" s="51"/>
    </row>
    <row r="18" spans="1:25" ht="30.75" customHeight="1" thickBot="1">
      <c r="A18" s="73">
        <v>14</v>
      </c>
      <c r="B18" s="74" t="s">
        <v>23</v>
      </c>
      <c r="C18" s="86">
        <v>158</v>
      </c>
      <c r="D18" s="86">
        <v>164</v>
      </c>
      <c r="E18" s="86"/>
      <c r="F18" s="76">
        <v>10</v>
      </c>
      <c r="I18" s="1"/>
      <c r="J18" s="1"/>
      <c r="K18" s="1"/>
      <c r="L18" s="1"/>
      <c r="M18" s="1"/>
      <c r="R18" s="51"/>
      <c r="T18" s="77" t="s">
        <v>1</v>
      </c>
      <c r="U18" s="67">
        <v>1</v>
      </c>
      <c r="V18" s="67">
        <v>2</v>
      </c>
      <c r="W18" s="67">
        <v>3</v>
      </c>
      <c r="X18" s="67">
        <v>4</v>
      </c>
      <c r="Y18" s="68" t="s">
        <v>36</v>
      </c>
    </row>
    <row r="19" spans="1:25" ht="30.75" customHeight="1" thickBot="1">
      <c r="A19" s="92"/>
      <c r="B19" s="93"/>
      <c r="C19" s="92"/>
      <c r="D19" s="92"/>
      <c r="E19" s="92"/>
      <c r="F19" s="94"/>
      <c r="I19" s="1"/>
      <c r="J19" s="1"/>
      <c r="K19" s="1"/>
      <c r="L19" s="1"/>
      <c r="M19" s="1"/>
      <c r="R19" s="51"/>
      <c r="S19" s="52"/>
      <c r="T19" s="82" t="s">
        <v>13</v>
      </c>
      <c r="U19" s="71">
        <v>159</v>
      </c>
      <c r="V19" s="98">
        <v>161</v>
      </c>
      <c r="W19" s="71">
        <v>162</v>
      </c>
      <c r="X19" s="71">
        <v>172</v>
      </c>
      <c r="Y19" s="72">
        <v>2</v>
      </c>
    </row>
    <row r="20" spans="9:25" ht="30.75" customHeight="1" thickBot="1">
      <c r="I20" s="1"/>
      <c r="J20" s="1"/>
      <c r="K20" s="1"/>
      <c r="L20" s="1"/>
      <c r="M20" s="1"/>
      <c r="R20" s="51"/>
      <c r="T20" s="83" t="s">
        <v>8</v>
      </c>
      <c r="U20" s="99">
        <v>218</v>
      </c>
      <c r="V20" s="75">
        <v>134</v>
      </c>
      <c r="W20" s="99">
        <v>177</v>
      </c>
      <c r="X20" s="99">
        <v>183</v>
      </c>
      <c r="Y20" s="76">
        <v>1</v>
      </c>
    </row>
    <row r="21" spans="1:18" ht="30.75" customHeight="1" thickBot="1">
      <c r="A21" s="69">
        <v>3</v>
      </c>
      <c r="B21" s="70" t="s">
        <v>35</v>
      </c>
      <c r="C21" s="98">
        <v>149</v>
      </c>
      <c r="D21" s="98">
        <v>174</v>
      </c>
      <c r="E21" s="71"/>
      <c r="F21" s="72"/>
      <c r="I21" s="1"/>
      <c r="J21" s="1"/>
      <c r="K21" s="1"/>
      <c r="L21" s="1"/>
      <c r="M21" s="1"/>
      <c r="R21" s="51"/>
    </row>
    <row r="22" spans="1:18" ht="30.75" customHeight="1" thickBot="1">
      <c r="A22" s="73">
        <v>15</v>
      </c>
      <c r="B22" s="74" t="s">
        <v>25</v>
      </c>
      <c r="C22" s="75">
        <v>107</v>
      </c>
      <c r="D22" s="75">
        <v>138</v>
      </c>
      <c r="E22" s="75"/>
      <c r="F22" s="76">
        <v>14</v>
      </c>
      <c r="H22" s="77" t="s">
        <v>1</v>
      </c>
      <c r="I22" s="67">
        <v>1</v>
      </c>
      <c r="J22" s="67">
        <v>2</v>
      </c>
      <c r="K22" s="67">
        <v>3</v>
      </c>
      <c r="L22" s="68" t="s">
        <v>36</v>
      </c>
      <c r="M22" s="1"/>
      <c r="R22" s="51"/>
    </row>
    <row r="23" spans="1:18" ht="30.75" customHeight="1" thickBot="1">
      <c r="A23" s="78"/>
      <c r="B23" s="79"/>
      <c r="C23" s="80"/>
      <c r="D23" s="80"/>
      <c r="E23" s="80"/>
      <c r="F23" s="81"/>
      <c r="G23" s="52"/>
      <c r="H23" s="82" t="s">
        <v>35</v>
      </c>
      <c r="I23" s="98">
        <v>232</v>
      </c>
      <c r="J23" s="71">
        <v>193</v>
      </c>
      <c r="K23" s="71">
        <v>174</v>
      </c>
      <c r="L23" s="72">
        <v>6</v>
      </c>
      <c r="M23" s="1"/>
      <c r="R23" s="51"/>
    </row>
    <row r="24" spans="1:19" ht="27" customHeight="1" thickBot="1">
      <c r="A24" s="78"/>
      <c r="B24" s="79"/>
      <c r="C24" s="80"/>
      <c r="D24" s="80"/>
      <c r="E24" s="80"/>
      <c r="F24" s="81"/>
      <c r="G24" s="31"/>
      <c r="H24" s="83" t="s">
        <v>8</v>
      </c>
      <c r="I24" s="75">
        <v>157</v>
      </c>
      <c r="J24" s="99">
        <v>217</v>
      </c>
      <c r="K24" s="99">
        <v>175</v>
      </c>
      <c r="L24" s="76"/>
      <c r="M24" s="31"/>
      <c r="N24" s="31"/>
      <c r="O24" s="31"/>
      <c r="P24" s="31"/>
      <c r="Q24" s="31"/>
      <c r="R24" s="51"/>
      <c r="S24" s="31"/>
    </row>
    <row r="25" spans="1:18" ht="27" customHeight="1" thickBot="1">
      <c r="A25" s="69">
        <v>6</v>
      </c>
      <c r="B25" s="84" t="s">
        <v>8</v>
      </c>
      <c r="C25" s="98">
        <v>167</v>
      </c>
      <c r="D25" s="98">
        <v>204</v>
      </c>
      <c r="E25" s="71"/>
      <c r="F25" s="72"/>
      <c r="G25" s="25"/>
      <c r="I25" s="1"/>
      <c r="J25" s="1"/>
      <c r="K25" s="1"/>
      <c r="L25" s="51"/>
      <c r="M25" s="1"/>
      <c r="R25" s="60"/>
    </row>
    <row r="26" spans="1:18" ht="27" customHeight="1" thickBot="1">
      <c r="A26" s="73">
        <v>9</v>
      </c>
      <c r="B26" s="95" t="s">
        <v>31</v>
      </c>
      <c r="C26" s="75">
        <v>152</v>
      </c>
      <c r="D26" s="75">
        <v>135</v>
      </c>
      <c r="E26" s="75"/>
      <c r="F26" s="76">
        <v>16</v>
      </c>
      <c r="I26" s="1"/>
      <c r="J26" s="1"/>
      <c r="K26" s="1"/>
      <c r="L26" s="51"/>
      <c r="M26" s="1"/>
      <c r="N26" s="77" t="s">
        <v>1</v>
      </c>
      <c r="O26" s="67">
        <v>1</v>
      </c>
      <c r="P26" s="67">
        <v>2</v>
      </c>
      <c r="Q26" s="67">
        <v>3</v>
      </c>
      <c r="R26" s="68" t="s">
        <v>36</v>
      </c>
    </row>
    <row r="27" spans="1:18" ht="27" customHeight="1" thickBot="1">
      <c r="A27" s="78"/>
      <c r="B27" s="79"/>
      <c r="C27" s="80"/>
      <c r="D27" s="80"/>
      <c r="E27" s="80"/>
      <c r="F27" s="81"/>
      <c r="I27" s="1"/>
      <c r="J27" s="1"/>
      <c r="K27" s="1"/>
      <c r="L27" s="51"/>
      <c r="M27" s="52"/>
      <c r="N27" s="82" t="s">
        <v>8</v>
      </c>
      <c r="O27" s="98">
        <v>172</v>
      </c>
      <c r="P27" s="98">
        <v>219</v>
      </c>
      <c r="Q27" s="71"/>
      <c r="R27" s="72"/>
    </row>
    <row r="28" spans="1:18" ht="27" customHeight="1" thickBot="1">
      <c r="A28" s="78"/>
      <c r="B28" s="79"/>
      <c r="C28" s="80"/>
      <c r="D28" s="80"/>
      <c r="E28" s="80"/>
      <c r="F28" s="81"/>
      <c r="I28" s="1"/>
      <c r="J28" s="1"/>
      <c r="K28" s="1"/>
      <c r="L28" s="51"/>
      <c r="M28" s="1"/>
      <c r="N28" s="83" t="s">
        <v>18</v>
      </c>
      <c r="O28" s="75">
        <v>169</v>
      </c>
      <c r="P28" s="75">
        <v>165</v>
      </c>
      <c r="Q28" s="75"/>
      <c r="R28" s="76">
        <v>3</v>
      </c>
    </row>
    <row r="29" spans="1:13" ht="27" customHeight="1" thickBot="1">
      <c r="A29" s="69">
        <v>7</v>
      </c>
      <c r="B29" s="70" t="s">
        <v>18</v>
      </c>
      <c r="C29" s="98">
        <v>194</v>
      </c>
      <c r="D29" s="98">
        <v>168</v>
      </c>
      <c r="E29" s="85"/>
      <c r="F29" s="72"/>
      <c r="I29" s="1"/>
      <c r="J29" s="1"/>
      <c r="K29" s="1"/>
      <c r="L29" s="51"/>
      <c r="M29" s="1"/>
    </row>
    <row r="30" spans="1:13" ht="27" customHeight="1" thickBot="1">
      <c r="A30" s="73">
        <v>10</v>
      </c>
      <c r="B30" s="95" t="s">
        <v>30</v>
      </c>
      <c r="C30" s="86">
        <v>152</v>
      </c>
      <c r="D30" s="86">
        <v>145</v>
      </c>
      <c r="E30" s="86"/>
      <c r="F30" s="76">
        <v>15</v>
      </c>
      <c r="H30" s="77" t="s">
        <v>1</v>
      </c>
      <c r="I30" s="67">
        <v>1</v>
      </c>
      <c r="J30" s="67">
        <v>2</v>
      </c>
      <c r="K30" s="67">
        <v>3</v>
      </c>
      <c r="L30" s="68" t="s">
        <v>36</v>
      </c>
      <c r="M30" s="1"/>
    </row>
    <row r="31" spans="1:13" ht="27" customHeight="1" thickBot="1">
      <c r="A31" s="78"/>
      <c r="B31" s="87"/>
      <c r="C31" s="87"/>
      <c r="D31" s="88"/>
      <c r="E31" s="88"/>
      <c r="F31" s="89"/>
      <c r="G31" s="52"/>
      <c r="H31" s="82" t="s">
        <v>18</v>
      </c>
      <c r="I31" s="98">
        <v>178</v>
      </c>
      <c r="J31" s="98">
        <v>148</v>
      </c>
      <c r="K31" s="71"/>
      <c r="L31" s="72"/>
      <c r="M31" s="1"/>
    </row>
    <row r="32" spans="1:13" ht="27" customHeight="1" thickBot="1">
      <c r="A32" s="78"/>
      <c r="B32" s="87"/>
      <c r="C32" s="87"/>
      <c r="D32" s="88"/>
      <c r="E32" s="88"/>
      <c r="F32" s="90"/>
      <c r="H32" s="83" t="s">
        <v>12</v>
      </c>
      <c r="I32" s="75">
        <v>144</v>
      </c>
      <c r="J32" s="75">
        <v>147</v>
      </c>
      <c r="K32" s="75"/>
      <c r="L32" s="76">
        <v>8</v>
      </c>
      <c r="M32" s="1"/>
    </row>
    <row r="33" spans="1:13" ht="27" customHeight="1">
      <c r="A33" s="69">
        <v>2</v>
      </c>
      <c r="B33" s="70" t="s">
        <v>10</v>
      </c>
      <c r="C33" s="98">
        <v>181</v>
      </c>
      <c r="D33" s="85">
        <v>151</v>
      </c>
      <c r="E33" s="85">
        <v>185</v>
      </c>
      <c r="F33" s="91">
        <v>9</v>
      </c>
      <c r="I33" s="1"/>
      <c r="J33" s="1"/>
      <c r="K33" s="1"/>
      <c r="L33" s="1"/>
      <c r="M33" s="1"/>
    </row>
    <row r="34" spans="1:13" ht="27" customHeight="1" thickBot="1">
      <c r="A34" s="73">
        <v>13</v>
      </c>
      <c r="B34" s="74" t="s">
        <v>12</v>
      </c>
      <c r="C34" s="86">
        <v>153</v>
      </c>
      <c r="D34" s="99">
        <v>169</v>
      </c>
      <c r="E34" s="99">
        <v>196</v>
      </c>
      <c r="F34" s="76"/>
      <c r="G34" s="93"/>
      <c r="H34" s="93"/>
      <c r="I34" s="92"/>
      <c r="J34" s="92"/>
      <c r="K34" s="92"/>
      <c r="L34" s="92"/>
      <c r="M34" s="92"/>
    </row>
    <row r="35" spans="1:13" ht="27" customHeight="1">
      <c r="A35" s="92"/>
      <c r="B35" s="31"/>
      <c r="C35" s="31"/>
      <c r="D35" s="31"/>
      <c r="E35" s="31"/>
      <c r="F35" s="31"/>
      <c r="G35" s="31"/>
      <c r="H35" s="31"/>
      <c r="I35" s="92"/>
      <c r="J35" s="92"/>
      <c r="K35" s="92"/>
      <c r="L35" s="92"/>
      <c r="M35" s="92"/>
    </row>
    <row r="36" spans="1:13" ht="27" customHeight="1">
      <c r="A36" s="92"/>
      <c r="B36" s="31"/>
      <c r="C36" s="31"/>
      <c r="D36" s="31"/>
      <c r="E36" s="31"/>
      <c r="F36" s="31"/>
      <c r="G36" s="31"/>
      <c r="H36" s="31"/>
      <c r="I36" s="92"/>
      <c r="J36" s="92"/>
      <c r="K36" s="92"/>
      <c r="L36" s="92"/>
      <c r="M36" s="92"/>
    </row>
    <row r="37" spans="1:13" ht="27" customHeight="1">
      <c r="A37" s="92"/>
      <c r="K37" s="92"/>
      <c r="L37" s="92"/>
      <c r="M37" s="92"/>
    </row>
  </sheetData>
  <mergeCells count="2">
    <mergeCell ref="B1:K1"/>
    <mergeCell ref="B2:K2"/>
  </mergeCells>
  <printOptions/>
  <pageMargins left="0.65" right="0.37" top="0.78" bottom="0.74" header="0.5" footer="0.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R12" sqref="R12"/>
    </sheetView>
  </sheetViews>
  <sheetFormatPr defaultColWidth="9.00390625" defaultRowHeight="27" customHeight="1"/>
  <cols>
    <col min="1" max="1" width="7.00390625" style="1" bestFit="1" customWidth="1"/>
    <col min="2" max="2" width="28.375" style="2" customWidth="1"/>
    <col min="3" max="3" width="7.125" style="3" customWidth="1"/>
    <col min="4" max="4" width="6.875" style="3" customWidth="1"/>
    <col min="5" max="5" width="7.125" style="3" customWidth="1"/>
    <col min="6" max="6" width="11.75390625" style="3" customWidth="1"/>
    <col min="7" max="7" width="9.125" style="1" customWidth="1"/>
    <col min="8" max="8" width="25.375" style="1" bestFit="1" customWidth="1"/>
    <col min="9" max="11" width="9.125" style="1" customWidth="1"/>
    <col min="12" max="12" width="13.625" style="1" customWidth="1"/>
    <col min="13" max="13" width="9.125" style="1" customWidth="1"/>
    <col min="14" max="14" width="23.00390625" style="1" bestFit="1" customWidth="1"/>
    <col min="15" max="17" width="9.125" style="1" customWidth="1"/>
    <col min="18" max="18" width="7.875" style="1" customWidth="1"/>
    <col min="19" max="16384" width="9.125" style="1" customWidth="1"/>
  </cols>
  <sheetData>
    <row r="1" spans="2:7" ht="27" customHeight="1">
      <c r="B1" s="102" t="str">
        <f>'Раунд_2 Муж'!$B$1</f>
        <v>Кубок Петрозаводска 2006.</v>
      </c>
      <c r="C1" s="102"/>
      <c r="D1" s="102"/>
      <c r="E1" s="102"/>
      <c r="F1" s="26"/>
      <c r="G1" s="16"/>
    </row>
    <row r="2" spans="2:6" ht="27" customHeight="1">
      <c r="B2" s="103" t="s">
        <v>20</v>
      </c>
      <c r="C2" s="103"/>
      <c r="D2" s="103"/>
      <c r="E2" s="103"/>
      <c r="F2" s="18"/>
    </row>
    <row r="3" spans="2:6" ht="27" customHeight="1" thickBot="1">
      <c r="B3" s="18"/>
      <c r="C3" s="18"/>
      <c r="D3" s="18"/>
      <c r="E3" s="18"/>
      <c r="F3" s="18"/>
    </row>
    <row r="4" spans="1:6" s="6" customFormat="1" ht="15.75" thickBot="1">
      <c r="A4" s="46" t="s">
        <v>0</v>
      </c>
      <c r="B4" s="47" t="s">
        <v>1</v>
      </c>
      <c r="C4" s="47">
        <v>1</v>
      </c>
      <c r="D4" s="47">
        <v>2</v>
      </c>
      <c r="E4" s="47">
        <v>3</v>
      </c>
      <c r="F4" s="48" t="s">
        <v>36</v>
      </c>
    </row>
    <row r="5" spans="1:6" ht="27" customHeight="1" thickBot="1">
      <c r="A5" s="32">
        <v>1</v>
      </c>
      <c r="B5" s="33" t="s">
        <v>19</v>
      </c>
      <c r="C5" s="100">
        <v>165</v>
      </c>
      <c r="D5" s="100">
        <v>170</v>
      </c>
      <c r="E5" s="34"/>
      <c r="F5" s="35"/>
    </row>
    <row r="6" spans="1:12" ht="30.75" customHeight="1" thickBot="1">
      <c r="A6" s="27">
        <v>8</v>
      </c>
      <c r="B6" s="24" t="s">
        <v>27</v>
      </c>
      <c r="C6" s="36">
        <v>144</v>
      </c>
      <c r="D6" s="36">
        <v>139</v>
      </c>
      <c r="E6" s="36"/>
      <c r="F6" s="37">
        <v>7</v>
      </c>
      <c r="H6" s="58" t="s">
        <v>1</v>
      </c>
      <c r="I6" s="47">
        <v>1</v>
      </c>
      <c r="J6" s="47">
        <v>2</v>
      </c>
      <c r="K6" s="47">
        <v>3</v>
      </c>
      <c r="L6" s="48" t="s">
        <v>36</v>
      </c>
    </row>
    <row r="7" spans="1:12" ht="30.75" customHeight="1" thickBot="1">
      <c r="A7" s="49"/>
      <c r="B7" s="38"/>
      <c r="C7" s="39"/>
      <c r="D7" s="39"/>
      <c r="E7" s="39"/>
      <c r="F7" s="55"/>
      <c r="G7" s="52"/>
      <c r="H7" s="53" t="s">
        <v>19</v>
      </c>
      <c r="I7" s="100">
        <v>203</v>
      </c>
      <c r="J7" s="100">
        <v>201</v>
      </c>
      <c r="K7" s="34"/>
      <c r="L7" s="35"/>
    </row>
    <row r="8" spans="1:12" s="31" customFormat="1" ht="30.75" customHeight="1" thickBot="1">
      <c r="A8" s="49"/>
      <c r="B8" s="38"/>
      <c r="C8" s="39"/>
      <c r="D8" s="39"/>
      <c r="E8" s="39"/>
      <c r="F8" s="55"/>
      <c r="H8" s="54" t="s">
        <v>15</v>
      </c>
      <c r="I8" s="36">
        <v>145</v>
      </c>
      <c r="J8" s="36">
        <v>144</v>
      </c>
      <c r="K8" s="36"/>
      <c r="L8" s="37">
        <v>4</v>
      </c>
    </row>
    <row r="9" spans="1:12" ht="30.75" customHeight="1" thickBot="1">
      <c r="A9" s="32">
        <v>4</v>
      </c>
      <c r="B9" s="41" t="s">
        <v>34</v>
      </c>
      <c r="C9" s="42">
        <v>113</v>
      </c>
      <c r="D9" s="42">
        <v>134</v>
      </c>
      <c r="E9" s="42"/>
      <c r="F9" s="35">
        <v>6</v>
      </c>
      <c r="G9" s="25"/>
      <c r="L9" s="51"/>
    </row>
    <row r="10" spans="1:19" ht="30.75" customHeight="1" thickBot="1">
      <c r="A10" s="27">
        <v>7</v>
      </c>
      <c r="B10" s="43" t="s">
        <v>15</v>
      </c>
      <c r="C10" s="101">
        <v>175</v>
      </c>
      <c r="D10" s="101">
        <v>136</v>
      </c>
      <c r="E10" s="19"/>
      <c r="F10" s="37"/>
      <c r="L10" s="51"/>
      <c r="N10" s="58" t="s">
        <v>1</v>
      </c>
      <c r="O10" s="47">
        <v>1</v>
      </c>
      <c r="P10" s="47">
        <v>2</v>
      </c>
      <c r="Q10" s="47">
        <v>3</v>
      </c>
      <c r="R10" s="47">
        <v>4</v>
      </c>
      <c r="S10" s="48" t="s">
        <v>36</v>
      </c>
    </row>
    <row r="11" spans="1:19" ht="30.75" customHeight="1" thickBot="1">
      <c r="A11" s="49"/>
      <c r="B11" s="38"/>
      <c r="C11" s="39"/>
      <c r="D11" s="39"/>
      <c r="E11" s="39"/>
      <c r="F11" s="55"/>
      <c r="L11" s="51"/>
      <c r="M11" s="52"/>
      <c r="N11" s="62" t="s">
        <v>19</v>
      </c>
      <c r="O11" s="34">
        <v>155</v>
      </c>
      <c r="P11" s="34">
        <v>145</v>
      </c>
      <c r="Q11" s="100">
        <v>137</v>
      </c>
      <c r="R11" s="34">
        <v>143</v>
      </c>
      <c r="S11" s="35">
        <v>2</v>
      </c>
    </row>
    <row r="12" spans="1:19" ht="30.75" customHeight="1" thickBot="1">
      <c r="A12" s="49"/>
      <c r="B12" s="38"/>
      <c r="C12" s="39"/>
      <c r="D12" s="39"/>
      <c r="E12" s="39"/>
      <c r="F12" s="55"/>
      <c r="L12" s="51"/>
      <c r="N12" s="63" t="s">
        <v>17</v>
      </c>
      <c r="O12" s="101">
        <v>183</v>
      </c>
      <c r="P12" s="101">
        <v>166</v>
      </c>
      <c r="Q12" s="36">
        <v>136</v>
      </c>
      <c r="R12" s="101">
        <v>154</v>
      </c>
      <c r="S12" s="37">
        <v>1</v>
      </c>
    </row>
    <row r="13" spans="1:12" ht="27" customHeight="1" thickBot="1">
      <c r="A13" s="32">
        <v>3</v>
      </c>
      <c r="B13" s="41" t="s">
        <v>5</v>
      </c>
      <c r="C13" s="42">
        <v>124</v>
      </c>
      <c r="D13" s="100">
        <v>178</v>
      </c>
      <c r="E13" s="42">
        <v>160</v>
      </c>
      <c r="F13" s="35">
        <v>5</v>
      </c>
      <c r="L13" s="51"/>
    </row>
    <row r="14" spans="1:12" ht="30" customHeight="1" thickBot="1">
      <c r="A14" s="27">
        <v>6</v>
      </c>
      <c r="B14" s="43" t="s">
        <v>17</v>
      </c>
      <c r="C14" s="105">
        <v>162</v>
      </c>
      <c r="D14" s="19">
        <v>176</v>
      </c>
      <c r="E14" s="101">
        <v>170</v>
      </c>
      <c r="F14" s="37"/>
      <c r="H14" s="58" t="s">
        <v>1</v>
      </c>
      <c r="I14" s="47">
        <v>1</v>
      </c>
      <c r="J14" s="47">
        <v>2</v>
      </c>
      <c r="K14" s="47">
        <v>3</v>
      </c>
      <c r="L14" s="48"/>
    </row>
    <row r="15" spans="1:12" ht="27" customHeight="1" thickBot="1">
      <c r="A15" s="49"/>
      <c r="B15" s="44"/>
      <c r="C15" s="44"/>
      <c r="D15" s="45"/>
      <c r="E15" s="45"/>
      <c r="F15" s="56"/>
      <c r="G15" s="52"/>
      <c r="H15" s="53" t="s">
        <v>7</v>
      </c>
      <c r="I15" s="34">
        <v>165</v>
      </c>
      <c r="J15" s="100">
        <v>168</v>
      </c>
      <c r="K15" s="34">
        <v>158</v>
      </c>
      <c r="L15" s="35">
        <v>3</v>
      </c>
    </row>
    <row r="16" spans="1:12" ht="27" customHeight="1" thickBot="1">
      <c r="A16" s="49"/>
      <c r="B16" s="44"/>
      <c r="C16" s="44"/>
      <c r="D16" s="45"/>
      <c r="E16" s="45"/>
      <c r="F16" s="57"/>
      <c r="H16" s="54" t="s">
        <v>17</v>
      </c>
      <c r="I16" s="101">
        <v>196</v>
      </c>
      <c r="J16" s="36">
        <v>146</v>
      </c>
      <c r="K16" s="101">
        <v>161</v>
      </c>
      <c r="L16" s="37"/>
    </row>
    <row r="17" spans="1:6" ht="27" customHeight="1">
      <c r="A17" s="32">
        <v>2</v>
      </c>
      <c r="B17" s="40" t="s">
        <v>7</v>
      </c>
      <c r="C17" s="100">
        <v>175</v>
      </c>
      <c r="D17" s="100">
        <v>148</v>
      </c>
      <c r="E17" s="34"/>
      <c r="F17" s="50"/>
    </row>
    <row r="18" spans="1:6" ht="27" customHeight="1" thickBot="1">
      <c r="A18" s="27">
        <v>5</v>
      </c>
      <c r="B18" s="24" t="s">
        <v>29</v>
      </c>
      <c r="C18" s="36">
        <v>134</v>
      </c>
      <c r="D18" s="36">
        <v>121</v>
      </c>
      <c r="E18" s="36"/>
      <c r="F18" s="37">
        <v>8</v>
      </c>
    </row>
    <row r="19" ht="27" customHeight="1">
      <c r="F19" s="10"/>
    </row>
    <row r="20" ht="27" customHeight="1">
      <c r="F20" s="10"/>
    </row>
    <row r="21" spans="1:6" ht="27" customHeight="1">
      <c r="A21" s="14"/>
      <c r="B21" s="9"/>
      <c r="C21" s="10"/>
      <c r="D21" s="10"/>
      <c r="E21" s="10"/>
      <c r="F21" s="10"/>
    </row>
    <row r="22" spans="1:6" ht="27" customHeight="1">
      <c r="A22" s="14"/>
      <c r="B22" s="9"/>
      <c r="C22" s="10"/>
      <c r="D22" s="10"/>
      <c r="E22" s="10"/>
      <c r="F22" s="10"/>
    </row>
    <row r="23" spans="1:6" ht="27" customHeight="1">
      <c r="A23" s="14"/>
      <c r="B23" s="9"/>
      <c r="C23" s="10"/>
      <c r="D23" s="10"/>
      <c r="E23" s="10"/>
      <c r="F23" s="10"/>
    </row>
    <row r="24" spans="1:6" ht="27" customHeight="1">
      <c r="A24" s="14"/>
      <c r="B24" s="15"/>
      <c r="C24" s="10"/>
      <c r="D24" s="10"/>
      <c r="E24" s="10"/>
      <c r="F24" s="10"/>
    </row>
    <row r="25" spans="1:6" ht="27" customHeight="1">
      <c r="A25" s="14"/>
      <c r="B25" s="15"/>
      <c r="C25" s="11"/>
      <c r="D25" s="11"/>
      <c r="E25" s="11"/>
      <c r="F25" s="11"/>
    </row>
    <row r="26" spans="1:6" ht="27" customHeight="1">
      <c r="A26" s="14"/>
      <c r="C26" s="11"/>
      <c r="D26" s="11"/>
      <c r="E26" s="11"/>
      <c r="F26" s="11"/>
    </row>
  </sheetData>
  <mergeCells count="2">
    <mergeCell ref="B1:E1"/>
    <mergeCell ref="B2:E2"/>
  </mergeCells>
  <printOptions/>
  <pageMargins left="0.75" right="0.53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Ignatik</cp:lastModifiedBy>
  <cp:lastPrinted>2006-06-18T20:41:08Z</cp:lastPrinted>
  <dcterms:created xsi:type="dcterms:W3CDTF">2004-12-03T20:11:36Z</dcterms:created>
  <dcterms:modified xsi:type="dcterms:W3CDTF">2006-06-19T09:46:23Z</dcterms:modified>
  <cp:category/>
  <cp:version/>
  <cp:contentType/>
  <cp:contentStatus/>
</cp:coreProperties>
</file>